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030"/>
  <workbookPr showInkAnnotation="0" autoCompressPictures="0"/>
  <bookViews>
    <workbookView xWindow="0" yWindow="0" windowWidth="22560" windowHeight="14500" tabRatio="722"/>
  </bookViews>
  <sheets>
    <sheet name="Amazon" sheetId="1" r:id="rId1"/>
    <sheet name="Books" sheetId="4" r:id="rId2"/>
    <sheet name="Tripadvisor" sheetId="5" r:id="rId3"/>
    <sheet name="1 star" sheetId="6" r:id="rId4"/>
    <sheet name="1.5 stars" sheetId="7" r:id="rId5"/>
    <sheet name="2 stars" sheetId="8" r:id="rId6"/>
    <sheet name="2.5 stars" sheetId="9" r:id="rId7"/>
    <sheet name="3 stars" sheetId="10" r:id="rId8"/>
    <sheet name="3.5 stars" sheetId="11" r:id="rId9"/>
    <sheet name="4.5 stars" sheetId="12" r:id="rId10"/>
    <sheet name="5 stars" sheetId="13" r:id="rId11"/>
  </sheets>
  <definedNames>
    <definedName name="_xlnm.Print_Area" localSheetId="0">Amazon!$A$1:$EQ$244</definedName>
  </definedName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O55" i="5" l="1"/>
  <c r="O45" i="5"/>
  <c r="O35" i="5"/>
  <c r="O25" i="5"/>
  <c r="O15" i="5"/>
  <c r="P32" i="13"/>
  <c r="P28" i="13"/>
  <c r="P24" i="13"/>
  <c r="P20" i="13"/>
  <c r="P16" i="13"/>
  <c r="P12" i="13"/>
  <c r="P8" i="13"/>
  <c r="P4" i="13"/>
  <c r="P36" i="12"/>
  <c r="P32" i="12"/>
  <c r="P186" i="1"/>
  <c r="P28" i="12"/>
  <c r="P24" i="12"/>
  <c r="P20" i="12"/>
  <c r="P16" i="12"/>
  <c r="P12" i="12"/>
  <c r="P8" i="12"/>
  <c r="P4" i="11"/>
  <c r="P32" i="10"/>
  <c r="P24" i="10"/>
  <c r="P20" i="10"/>
  <c r="P16" i="10"/>
  <c r="P12" i="10"/>
  <c r="P32" i="9"/>
  <c r="P28" i="9"/>
  <c r="P24" i="9"/>
  <c r="P20" i="9"/>
  <c r="P16" i="9"/>
  <c r="P12" i="9"/>
  <c r="P8" i="9"/>
  <c r="P4" i="9"/>
  <c r="P8" i="10"/>
  <c r="P4" i="10"/>
  <c r="P40" i="8"/>
  <c r="P36" i="8"/>
  <c r="P32" i="8"/>
  <c r="P28" i="8"/>
  <c r="P24" i="8"/>
  <c r="P20" i="8"/>
  <c r="P16" i="8"/>
  <c r="P12" i="8"/>
  <c r="P8" i="8"/>
  <c r="P4" i="8"/>
  <c r="P21" i="7"/>
  <c r="P17" i="7"/>
  <c r="P12" i="7"/>
  <c r="P8" i="7"/>
  <c r="P4" i="7"/>
  <c r="P12" i="6"/>
  <c r="P8" i="6"/>
  <c r="P4" i="6"/>
  <c r="O10" i="5"/>
  <c r="O5" i="5"/>
  <c r="O44" i="4"/>
  <c r="O40" i="4"/>
  <c r="O36" i="4"/>
  <c r="O32" i="4"/>
  <c r="O28" i="4"/>
  <c r="O24" i="4"/>
  <c r="O20" i="4"/>
  <c r="O16" i="4"/>
  <c r="O12" i="4"/>
  <c r="O8" i="4"/>
  <c r="O4" i="4"/>
  <c r="P239" i="1"/>
  <c r="P235" i="1"/>
  <c r="P231" i="1"/>
  <c r="P227" i="1"/>
  <c r="P219" i="1"/>
  <c r="P215" i="1"/>
  <c r="P211" i="1"/>
  <c r="P207" i="1"/>
  <c r="P194" i="1"/>
  <c r="P190" i="1"/>
  <c r="P182" i="1"/>
  <c r="P178" i="1"/>
  <c r="P170" i="1"/>
  <c r="P166" i="1"/>
  <c r="P162" i="1"/>
  <c r="P158" i="1"/>
  <c r="P154" i="1"/>
  <c r="P150" i="1"/>
  <c r="P145" i="1"/>
  <c r="P141" i="1"/>
  <c r="P137" i="1"/>
  <c r="P133" i="1"/>
  <c r="P129" i="1"/>
  <c r="P125" i="1"/>
  <c r="P116" i="1"/>
  <c r="P120" i="1"/>
  <c r="P112" i="1"/>
  <c r="P108" i="1"/>
  <c r="P104" i="1"/>
  <c r="P100" i="1"/>
  <c r="P96" i="1"/>
  <c r="P92" i="1"/>
  <c r="P88" i="1"/>
  <c r="P84" i="1"/>
  <c r="P80" i="1"/>
  <c r="P77" i="1"/>
  <c r="P73" i="1"/>
  <c r="P69" i="1"/>
  <c r="P65" i="1"/>
  <c r="P62" i="1"/>
  <c r="P58" i="1"/>
  <c r="P54" i="1"/>
  <c r="P50" i="1"/>
  <c r="P46" i="1"/>
  <c r="P38" i="1"/>
  <c r="P34" i="1"/>
  <c r="P30" i="1"/>
  <c r="P26" i="1"/>
  <c r="P22" i="1"/>
  <c r="P18" i="1"/>
  <c r="P14" i="1"/>
  <c r="P10" i="1"/>
  <c r="P6" i="1"/>
</calcChain>
</file>

<file path=xl/sharedStrings.xml><?xml version="1.0" encoding="utf-8"?>
<sst xmlns="http://schemas.openxmlformats.org/spreadsheetml/2006/main" count="3717" uniqueCount="741">
  <si>
    <t>Description</t>
  </si>
  <si>
    <t>Icons Used</t>
  </si>
  <si>
    <t>Type</t>
  </si>
  <si>
    <t>Electronics</t>
  </si>
  <si>
    <t>Yellow Stars</t>
  </si>
  <si>
    <t>Link</t>
  </si>
  <si>
    <t>http://www.amazon.co.uk/Ama-Pros-Lighting-Adaptor-Charger-iPhone5/dp/B0064NMER4/ref=sr_1_1?ie=UTF8&amp;qid=1390749323&amp;sr=8-1&amp;keywords=Ama-Pro%27s+own+iPhone+5+2+Meter+extra+long+2m+Lighting+to+USB+Data+Sync+Cable+Adaptor+USB+Charger+Wire+Lead+for+iPhone5+iPhone+5%2C+iPad+Mini%2C+Mini+iPad#productDescription</t>
  </si>
  <si>
    <t>waste</t>
  </si>
  <si>
    <t>broke</t>
  </si>
  <si>
    <t>very</t>
  </si>
  <si>
    <t>failed</t>
  </si>
  <si>
    <t>quality</t>
  </si>
  <si>
    <t>failed to</t>
  </si>
  <si>
    <t>not buy</t>
  </si>
  <si>
    <t>waste of money</t>
  </si>
  <si>
    <t>do not buy</t>
  </si>
  <si>
    <t>without</t>
  </si>
  <si>
    <t>do not/does not</t>
  </si>
  <si>
    <t>eventually</t>
  </si>
  <si>
    <t>unlucky</t>
  </si>
  <si>
    <t>rubbish</t>
  </si>
  <si>
    <t>never</t>
  </si>
  <si>
    <t>would not</t>
  </si>
  <si>
    <t>same thing happened</t>
  </si>
  <si>
    <t>you</t>
  </si>
  <si>
    <t>time</t>
  </si>
  <si>
    <t>good</t>
  </si>
  <si>
    <t>bad</t>
  </si>
  <si>
    <t>poor</t>
  </si>
  <si>
    <t>problem(s)</t>
  </si>
  <si>
    <t>stupidly</t>
  </si>
  <si>
    <t>impressed</t>
  </si>
  <si>
    <t>unhappy</t>
  </si>
  <si>
    <t>cheap/cheaper</t>
  </si>
  <si>
    <t>too good to be true</t>
  </si>
  <si>
    <t>Av Rating</t>
  </si>
  <si>
    <t>File Name</t>
  </si>
  <si>
    <t>1.5Star-electrical.html</t>
  </si>
  <si>
    <t>1Star-electrical.html</t>
  </si>
  <si>
    <t>2Star-electrical-b.html</t>
  </si>
  <si>
    <t>2Star-electrical.html</t>
  </si>
  <si>
    <t>would not play</t>
  </si>
  <si>
    <t>Electrical</t>
  </si>
  <si>
    <t>3.5Star-electrical-b.html</t>
  </si>
  <si>
    <t>great</t>
  </si>
  <si>
    <t>like/liked</t>
  </si>
  <si>
    <t>expect</t>
  </si>
  <si>
    <t>really liked</t>
  </si>
  <si>
    <t>3.5Star-electrical.html</t>
  </si>
  <si>
    <t>http://www.amazon.co.uk/JUSTOP-Android-Bluetooth-Network-Streamer/dp/B00D6LEABA/ref=sr_1_1?s=computers&amp;ie=UTF8&amp;qid=1390761173&amp;sr=1-1&amp;keywords=JUSTOP+K10A+Quad+Core+Android+4.2+TV+Box+Mini+PC+With+WIFI+Bluetooth+RK3188+1.6Ghz+x4+CPU+8GB+NAND+Network+Streamer#productDescription</t>
  </si>
  <si>
    <t>works well</t>
  </si>
  <si>
    <t>3Star-electrical-b.html</t>
  </si>
  <si>
    <t>http://www.amazon.co.uk/Fashoin-Metal-Music-Player-Support/dp/B004L8RFVE/ref=sr_1_1?s=computers&amp;ie=UTF8&amp;qid=1390761879&amp;sr=1-1&amp;keywords=Mini+Fashoin+Clip+Metal+USB+MP3+Music+Media+Player+Support+1+-+8GB+Micro+SD+TF</t>
  </si>
  <si>
    <t>really</t>
  </si>
  <si>
    <t>excellent</t>
  </si>
  <si>
    <t>http://www.amazon.co.uk/Novelty-Guitar-Flash-Memory-Device/dp/B00G1OJWF8/ref=sr_1_1?s=computers&amp;ie=UTF8&amp;qid=1390762391&amp;sr=1-1&amp;keywords=8GB+Novelty+Cute+Guitar+USB+2.0+Flash+Drive+Data+Memory+Stick+Device</t>
  </si>
  <si>
    <t>3Star-electrical.html</t>
  </si>
  <si>
    <t>awesome</t>
  </si>
  <si>
    <t>avoid</t>
  </si>
  <si>
    <t>http://www.amazon.co.uk/SanDisk-microSDHC-Ultra-adapter-Mobile/dp/B007JTKLEK/ref=sr_1_1?s=computers&amp;ie=UTF8&amp;qid=1390764604&amp;sr=1-1&amp;keywords=SanDisk+microSDHC+Ultra+32GB%2C+class+10%2C+UHS-I%2C+30MB%2Fsec.+%2B+SD+adapter%2C+Mobile</t>
  </si>
  <si>
    <t>4.5stars-electrical-b.html</t>
  </si>
  <si>
    <t>No of Reviews</t>
  </si>
  <si>
    <t>does</t>
  </si>
  <si>
    <t>recommend</t>
  </si>
  <si>
    <t>small</t>
  </si>
  <si>
    <t>need</t>
  </si>
  <si>
    <t>should</t>
  </si>
  <si>
    <t>refund</t>
  </si>
  <si>
    <t>happy</t>
  </si>
  <si>
    <t>buy</t>
  </si>
  <si>
    <t>money</t>
  </si>
  <si>
    <t>cannot/cant</t>
  </si>
  <si>
    <t>didn’t/doesn’t/didn</t>
  </si>
  <si>
    <t>4.5stars-electrical.html</t>
  </si>
  <si>
    <t>http://www.amazon.co.uk/Kindle-Fire-HDX-Display-Wi-Fi/dp/B00CYR6UTM/ref=sr_1_2?ie=UTF8&amp;qid=1391109025&amp;sr=8-2&amp;keywords=Kindle+Fire+HD+7%22%2C+HD+Display%2C+Wi-Fi%2C+16+GB+%28Electronics%29</t>
  </si>
  <si>
    <t>love</t>
  </si>
  <si>
    <t>brilliant</t>
  </si>
  <si>
    <t>useless</t>
  </si>
  <si>
    <t>fantastic</t>
  </si>
  <si>
    <t>5stars-electrical-b.html</t>
  </si>
  <si>
    <t>http://www.amazon.co.uk/TP-Link-TL-SF1005D-100Mbps-Unmanaged-Desktop/dp/B000FNFSPY/ref=sr_1_1?ie=UTF8&amp;qid=1391113391&amp;sr=8-1&amp;keywords=TP-Link+TL-SF1005D+5-Port+10%2F100Mbps+Unmanaged+Desktop+Switch</t>
  </si>
  <si>
    <t>works/worked/work</t>
  </si>
  <si>
    <t>5stars-electrical.html</t>
  </si>
  <si>
    <t>http://www.amazon.co.uk/AmazonBasics-High-Speed-Supports-Ethernet-Standard/dp/B003L1ZYYW/ref=sr_1_1?ie=UTF8&amp;qid=1391115154&amp;sr=8-1&amp;keywords=AmazonBasics+High-Speed+HDMI+Cable+9.8+Feet%2F3.0+m+Supports+Ethernet+%2F+3D+%2F+Audio+Return+%28Newest+Standard%29</t>
  </si>
  <si>
    <t>Beauty</t>
  </si>
  <si>
    <t>1.5Star-beauty.html</t>
  </si>
  <si>
    <t>http://www.amazon.co.uk/Manicare-MN411655P-Long-Handled-Loofah/dp/B007MZX1A2/ref=sr_1_1?ie=UTF8&amp;qid=1391115770&amp;sr=8-1&amp;keywords=Manicare+Long+Handled+Loofah</t>
  </si>
  <si>
    <t>badly-1</t>
  </si>
  <si>
    <t>1Star-beauty.html</t>
  </si>
  <si>
    <t>http://www.amazon.co.uk/Urban-Decay-Naked2-Naked-Palette/dp/B00EQ2JSYC/ref=sr_1_4?ie=UTF8&amp;qid=1391115996&amp;sr=8-4&amp;keywords=Urban+Decay+Naked2+%28Naked+2%29+Palette</t>
  </si>
  <si>
    <t>2Star-beauty-b.html</t>
  </si>
  <si>
    <t>http://www.amazon.co.uk/FOREHEAD-STRIPS-BLACKHEAD-REMOVER-CLEANING/dp/B00BORMJ0M/ref=sr_1_1?ie=UTF8&amp;qid=1391116131&amp;sr=8-1&amp;keywords=FACE+CHIN+FOREHEAD+PORE+STRIPS+BLACKHEAD+REMOVER+ACNE+UNCLOG+PORES+DEEP+CLEANING+%28Misc.%29</t>
  </si>
  <si>
    <t>2Star-beauty.html</t>
  </si>
  <si>
    <t>http://www.amazon.co.uk/LOreal-Expert-Hydra-Energetic-Roll/dp/B003V06RIK/ref=sr_1_1?ie=UTF8&amp;qid=1391116487&amp;sr=8-1&amp;keywords=L%27Oreal+Men+Expert+Hydra+Energetic+Eye+Roll+On+10ml+%28Personal+Care%29</t>
  </si>
  <si>
    <t>2.5Star-beauty-b.html</t>
  </si>
  <si>
    <t>http://www.amazon.co.uk/Pedi-Spin-Foot-Care-Sets/dp/B00ERSQVOA/ref=sr_1_1?ie=UTF8&amp;qid=1391116666&amp;sr=8-1&amp;keywords=Pedi+Spin+Foot+Care+Sets</t>
  </si>
  <si>
    <t>2.5Star-beauty.html</t>
  </si>
  <si>
    <t>http://www.amazon.co.uk/WMA-Blackhead-Makeup-Remover-Cleaner/dp/B005MNGJE6/ref=sr_1_1?ie=UTF8&amp;qid=1391117263&amp;sr=8-1&amp;keywords=WMA+Nose+Blackhead+Acne+Makeup+Remover+Skin+Facial+Pore+Cleaner+-+-+Woman+Girl+Lady+personally+beautiful+cosmetic+tool+%28Misc.%29</t>
  </si>
  <si>
    <t>waste of time</t>
  </si>
  <si>
    <t>highly recommend</t>
  </si>
  <si>
    <t>it works</t>
  </si>
  <si>
    <t>very cheap</t>
  </si>
  <si>
    <t>easy to</t>
  </si>
  <si>
    <t>great feature</t>
  </si>
  <si>
    <t>very good</t>
  </si>
  <si>
    <t>good quality</t>
  </si>
  <si>
    <t>value for money</t>
  </si>
  <si>
    <t>3Star-beauty-b.html</t>
  </si>
  <si>
    <t>http://www.amazon.co.uk/Oxy-Seaweed-Power-Fresh-Skinwash/dp/B005XLKQDM/ref=sr_1_1?ie=UTF8&amp;qid=1391267710&amp;sr=8-1&amp;keywords=Oxy+Seaweed+Power+Fresh+Skinwash+150ml+%28Personal+Care%29</t>
  </si>
  <si>
    <t>http://www.amazon.co.uk/DermaTag-Contains-Dermatag-Aftercare-Plasters/dp/B00CXOA6ZK/ref=sr_1_1?ie=UTF8&amp;qid=1391268454&amp;sr=8-1&amp;keywords=DermaTag+Skin+Tag+Removal+Kit.+Kit+Contains+10ml+Dermatag%2C+20ml+Aftercare+Cream%2C+20+Fabric+Plasters+And+Pack+Of+Cotton+Buds.+%28Personal+Care%29</t>
  </si>
  <si>
    <t>don’t</t>
  </si>
  <si>
    <t>expensive</t>
  </si>
  <si>
    <t>4.5stars-beauty-b.html</t>
  </si>
  <si>
    <t>http://www.amazon.co.uk/TRESemme-Professional-2066U-Ceramic-Straightener/dp/B003N7NIS8/ref=sr_1_1?ie=UTF8&amp;qid=1391269205&amp;sr=8-1&amp;keywords=TRESemme+Salon+Professional+2066U+Ceramic+Styler+230+Hair+Straightener+%28Personal+Care%29</t>
  </si>
  <si>
    <t>really good</t>
  </si>
  <si>
    <t>good value</t>
  </si>
  <si>
    <t>as good as</t>
  </si>
  <si>
    <t>4.5stars-beauty.html</t>
  </si>
  <si>
    <t>http://www.amazon.co.uk/Nail-Magic-Treatment-Conditioner/dp/B002EIHEI2/ref=sr_1_fkmr0_1?ie=UTF8&amp;qid=1391269787&amp;sr=8-1-fkmr0&amp;keywords=ail+Magic+Nail+Treatment+and+Conditioner+%28Personal+Care%29</t>
  </si>
  <si>
    <t>5 your-6</t>
  </si>
  <si>
    <t>5stars-beauty.html</t>
  </si>
  <si>
    <t>great value</t>
  </si>
  <si>
    <t>5stars-beautyb.html</t>
  </si>
  <si>
    <t>http://www.amazon.co.uk/John-Frieda-Frizz-Ease-Straight-Conditioner/dp/B0047ZXVBO/ref=sr_1_1?ie=UTF8&amp;qid=1391271149&amp;sr=8-1&amp;keywords=John+Frieda+Frizz-Ease+Straight+Conditioner+250ml+%28Personal+Care%29</t>
  </si>
  <si>
    <t>Toys &amp; Games</t>
  </si>
  <si>
    <t>1.5Star-toys.html</t>
  </si>
  <si>
    <t>http://www.amazon.co.uk/Smiffys-Paint-Pallet-Sponge-Colours/dp/B005GO9GI2/ref=cm_cr_pr_product_top</t>
  </si>
  <si>
    <t>1.5Star-toys2.html</t>
  </si>
  <si>
    <t>http://www.amazon.co.uk/Tactic-Games-UK-14026-Backgammon/dp/B000R8S0P2/ref=cm_cr_pr_product_top</t>
  </si>
  <si>
    <t>http://www.amazon.co.uk/Animagic-Bonny-Babies-Goes-Walkies/dp/B00BUOW08K/ref=sr_1_4777?m=A3P5ROKL5A1OLE&amp;s=kids&amp;ie=UTF8&amp;qid=1391277448&amp;sr=1-4777</t>
  </si>
  <si>
    <t>2Star-toys.html</t>
  </si>
  <si>
    <t>2Star-toys2.html</t>
  </si>
  <si>
    <t>disgustingly</t>
  </si>
  <si>
    <t>http://www.amazon.co.uk/GIANT-GAMES-FAMILY-NURSERY-SCHOOLS/dp/B006BY7JTE/ref=sr_1_1?s=kids&amp;ie=UTF8&amp;qid=1391277964&amp;sr=1-1&amp;keywords=GIANT+4+IN+A+ROW+GAMES+FAMILY+FUN+NURSERY+SCHOOLS+%28Toy%29</t>
  </si>
  <si>
    <t xml:space="preserve"> </t>
  </si>
  <si>
    <t>fun</t>
  </si>
  <si>
    <t>http://www.amazon.co.uk/The-Million-Pound-Drop-Game/dp/B0049MPDZW/ref=cm_cr_pr_product_top</t>
  </si>
  <si>
    <t>2.5Stars-games2.html</t>
  </si>
  <si>
    <t>inexcusable</t>
  </si>
  <si>
    <t>very disappointed</t>
  </si>
  <si>
    <t>poor quality</t>
  </si>
  <si>
    <t>http://www.amazon.co.uk/Hasbro-5010994121020-Mousetrap/dp/B00005N5PH/ref=sr_1_1?s=kids&amp;ie=UTF8&amp;qid=1391278863&amp;sr=1-1&amp;keywords=Mousetrap+%28Toy%29</t>
  </si>
  <si>
    <t>2.5Stars-toys.html</t>
  </si>
  <si>
    <t>11 your-5</t>
  </si>
  <si>
    <t>nightmare</t>
  </si>
  <si>
    <t>unfortunately</t>
  </si>
  <si>
    <t>awful</t>
  </si>
  <si>
    <t>3Stars-toys.html</t>
  </si>
  <si>
    <t>http://www.amazon.co.uk/Airfix-A50089-Aston-Martin-DB5/dp/B0021L9C6O/ref=sr_1_4835?m=A3P5ROKL5A1OLE&amp;s=kids&amp;ie=UTF8&amp;qid=1391279477&amp;sr=1-4835</t>
  </si>
  <si>
    <t>3Stars-toys2.html</t>
  </si>
  <si>
    <t>http://www.amazon.co.uk/John-Adams-30594-Doggie-Doo/dp/B003CJJE4Y/ref=cm_cr_pr_product_top</t>
  </si>
  <si>
    <t>just right</t>
  </si>
  <si>
    <t>good product</t>
  </si>
  <si>
    <t>to hard</t>
  </si>
  <si>
    <t>appalling</t>
  </si>
  <si>
    <t>great fun</t>
  </si>
  <si>
    <t>enjoyed it</t>
  </si>
  <si>
    <t>http://www.amazon.co.uk/Peppa-Pig-Giant-Playing-Cards/dp/B000OQG810/ref=cm_cr_pr_product_top</t>
  </si>
  <si>
    <t>4.5stars-toysgames.html</t>
  </si>
  <si>
    <t>nice</t>
  </si>
  <si>
    <t>love it/loves them</t>
  </si>
  <si>
    <t>4.5stars-toysgames-b.html</t>
  </si>
  <si>
    <t>http://www.amazon.co.uk/Moshi-Monsters-Collection-Tin-Golden/dp/B007R101D6/ref=cm_cr_pr_product_top</t>
  </si>
  <si>
    <t>http://www.amazon.co.uk/Winning-Moves-BAN001-Bananagrams-Game/dp/1932188126/ref=cm_cr_pr_product_top</t>
  </si>
  <si>
    <t>5star-toysgames.html</t>
  </si>
  <si>
    <t>very happy</t>
  </si>
  <si>
    <t>7 your-4</t>
  </si>
  <si>
    <t>3 easily-2</t>
  </si>
  <si>
    <t>great game</t>
  </si>
  <si>
    <t>http://www.amazon.co.uk/Yu-Gi-Oh-Super-Starter-Victory-Card/dp/B00CAS3M9G/ref=cm_cr_pr_product_top</t>
  </si>
  <si>
    <t>5star-toysgames-b.html</t>
  </si>
  <si>
    <t>Movies</t>
  </si>
  <si>
    <t>http://www.amazon.co.uk/Possessed-DVD-Kacia-Brady-Galbreath/dp/B001BHTNCW/ref=sr_1_2546?s=dvd&amp;ie=UTF8&amp;qid=1391292590&amp;sr=1-2546</t>
  </si>
  <si>
    <t>1.5Star-movies.html</t>
  </si>
  <si>
    <t>worst</t>
  </si>
  <si>
    <t>ever</t>
  </si>
  <si>
    <t>4 your-3</t>
  </si>
  <si>
    <t>worth</t>
  </si>
  <si>
    <t>absolute/absolutely</t>
  </si>
  <si>
    <t>terrible</t>
  </si>
  <si>
    <t>the worst</t>
  </si>
  <si>
    <t>not worth</t>
  </si>
  <si>
    <t>1.5Star-movies2.html</t>
  </si>
  <si>
    <t>http://www.amazon.co.uk/Hansel-Gretel-Warriors-Witchcraft-DVD/dp/B00A2WXPTE/ref=sr_1_5766?s=dvd&amp;ie=UTF8&amp;qid=1391294832&amp;sr=1-5766</t>
  </si>
  <si>
    <t>wrong</t>
  </si>
  <si>
    <t>6 you-4</t>
  </si>
  <si>
    <t>http://www.amazon.co.uk/Fall-Essex-Boys-Kierston-Wareing/dp/B009WQR7UY/ref=cm_cr_pr_product_top</t>
  </si>
  <si>
    <t>2Star-movies.html</t>
  </si>
  <si>
    <t>best</t>
  </si>
  <si>
    <t>2Star-movies-b.html</t>
  </si>
  <si>
    <t>http://www.amazon.co.uk/Michael-Buble-Greatest-Story-Never/dp/B00EPFEVWO/ref=sr_1_1?s=dvd&amp;ie=UTF8&amp;qid=1391355492&amp;sr=1-1&amp;keywords=Michael+Buble+-+The+Greatest+Story+Never+Told+[DVD]+%28DVD%29</t>
  </si>
  <si>
    <t>mistakes</t>
  </si>
  <si>
    <t>http://www.amazon.co.uk/Le-Week-End-DVD-Jim-Broadbent/dp/B00FM0DWA8/ref=sr_1_1?ie=UTF8&amp;qid=1391355735&amp;sr=8-1&amp;keywords=Le+Week-End+[DVD]+%28DVD%29</t>
  </si>
  <si>
    <t>2.5Star-movies.html</t>
  </si>
  <si>
    <t>unpleasant</t>
  </si>
  <si>
    <t>http://www.amazon.co.uk/The-Counsellor-DVD-Brad-Pitt/dp/B00DHJSYMW/ref=cm_cr_pr_product_top</t>
  </si>
  <si>
    <t>2.5Star-movies-b.html</t>
  </si>
  <si>
    <t>like it</t>
  </si>
  <si>
    <t>http://www.amazon.co.uk/White-House-Down-DVD-Copy/dp/B009VI683A/ref=cm_cr_pr_product_top</t>
  </si>
  <si>
    <t>3.5Star-movies.html</t>
  </si>
  <si>
    <t>19 your-8</t>
  </si>
  <si>
    <t>http://www.amazon.co.uk/Colony-DVD-Laurence-Fishburne/dp/B00EE6C4H8/ref=cm_cr_pr_product_top</t>
  </si>
  <si>
    <t>3Star-movies-b.html</t>
  </si>
  <si>
    <t>enjoy enjoyable</t>
  </si>
  <si>
    <t>4.5stars-movies-b.html</t>
  </si>
  <si>
    <t>http://www.amazon.co.uk/Life-Pi-Blu-ray-UV-Copy/dp/B0083UI6HI/ref=sr_1_1?s=dvd&amp;ie=UTF8&amp;qid=1391358520&amp;sr=1-1&amp;keywords=Life+of+Pi+%28Blu-ray+%2B+UV+Copy%29+%28Blu-ray%29</t>
  </si>
  <si>
    <t>4.5stars-movies.html</t>
  </si>
  <si>
    <t>http://www.amazon.co.uk/The-Jungle-Book-Anniversary-Platinum/dp/B000PDZGNS/ref=cm_cr_pr_product_top</t>
  </si>
  <si>
    <t>20 your-3</t>
  </si>
  <si>
    <t>worth the</t>
  </si>
  <si>
    <t>http://www.amazon.co.uk/Sherlock-Complete-Series-Blu-ray-Region/dp/B006K1IIHA/ref=cm_cr_pr_product_top</t>
  </si>
  <si>
    <t>5stars-movies.html</t>
  </si>
  <si>
    <t>35 your-2</t>
  </si>
  <si>
    <t>the best</t>
  </si>
  <si>
    <t>is an amazing</t>
  </si>
  <si>
    <t>5stars-movies-b.html</t>
  </si>
  <si>
    <t>http://www.amazon.co.uk/Breaking-Bad-Season-4-DVD/dp/B007TH0ZO8/ref=cm_cr_pr_product_top</t>
  </si>
  <si>
    <t>7 your-3</t>
  </si>
  <si>
    <t>Fashion</t>
  </si>
  <si>
    <t>http://www.amazon.co.uk/Panache-Sophie-Maternity-Support-Bra-Womens/dp/B004FLG3V0/ref=cm_cr_pr_product_top</t>
  </si>
  <si>
    <t>1Star-fashion.html</t>
  </si>
  <si>
    <t>1.5Star-fashion.html</t>
  </si>
  <si>
    <t>http://www.amazon.co.uk/Peoples-Market-Isabell-Womens-X-Small/dp/B008ORS5ZI/ref=cm_cr_pr_product_top</t>
  </si>
  <si>
    <t>http://www.amazon.co.uk/Womens-Unisex-Batman-Superman-Jumpsuit/dp/B00GWU3O3C/ref=cm_cr_pr_product_top</t>
  </si>
  <si>
    <t>2star-fashion.html</t>
  </si>
  <si>
    <t>2star-fashion-b.html</t>
  </si>
  <si>
    <t>http://www.amazon.co.uk/Hee-Grand-Color-Contrasted-T-Shirt-Sleeve/dp/B00BLW2UN6/ref=sr_1_1?s=clothing&amp;ie=UTF8&amp;qid=1391361878&amp;sr=1-1&amp;keywords=Hee+Grand+Women+Color-Contrasted+Loose+T-Shirt+%28Apparel%29</t>
  </si>
  <si>
    <t>http://www.amazon.co.uk/Womens-Unisex-Batman-Superman-Jumpsuit/dp/B00EUMH8FO/ref=sr_1_1?s=clothing&amp;ie=UTF8&amp;qid=1391362190&amp;sr=1-1&amp;keywords=Womens+Men+Unisex+Batman+and+Superman+Print+Hooded+Zip+Front+Jumpsuit+Onesie+Size+S-XL+%28Apparel%29</t>
  </si>
  <si>
    <t>2.5Star-fashion.html</t>
  </si>
  <si>
    <t>2.5Star-fashion-b.html</t>
  </si>
  <si>
    <t>http://www.amazon.co.uk/Ladies-Denier-Standard-ballet-Dancewear/dp/B008KGQV1S/ref=cm_cr_pr_product_top</t>
  </si>
  <si>
    <t>http://www.amazon.co.uk/Sanwood-Womens-Loose-Sleeve-t-shirt/dp/B00EXIU85M/ref=sr_1_1?s=clothing&amp;ie=UTF8&amp;qid=1391363463&amp;sr=1-1&amp;keywords=Sanwood+Women%27s+Loose+Long+Sleeve+Plaid+t-shirt+Top+%28Apparel%29</t>
  </si>
  <si>
    <t>3Star-fashion.html</t>
  </si>
  <si>
    <t>good buy</t>
  </si>
  <si>
    <t>3Star-fashion-b.html</t>
  </si>
  <si>
    <t>http://www.amazon.co.uk/David-Luke-Brownie-Leggings-24/dp/B005G4U7Y4/ref=sr_1_1?s=clothing&amp;ie=UTF8&amp;qid=1391363717&amp;sr=1-1&amp;keywords=Brownie+Girl%27s+Leggings+%28Apparel%29</t>
  </si>
  <si>
    <t>badly-2</t>
  </si>
  <si>
    <t>2 your-2</t>
  </si>
  <si>
    <t>http://www.amazon.co.uk/FLOSO%C2%AE-Thermal-Underwear-Union-Chest/dp/B006CB4LI8/ref=sr_1_1?s=clothing&amp;ie=UTF8&amp;qid=1391364026&amp;sr=1-1&amp;keywords=FLOSO%C2%AE+Mens+Thermal+Underwear+All+In+One+Union+Suit+%28Apparel%29</t>
  </si>
  <si>
    <t>4stars-clothing.html</t>
  </si>
  <si>
    <t>lovely-2</t>
  </si>
  <si>
    <t>rip off</t>
  </si>
  <si>
    <t>worth the price</t>
  </si>
  <si>
    <t>http://www.amazon.co.uk/Thermal-Clothing-Johns-Polyviscose-British/dp/B0038JCGWU/ref=sr_1_1?s=clothing&amp;ie=UTF8&amp;qid=1391364292&amp;sr=1-1&amp;keywords=Boys+Thermal+Clothing+Long+Johns+Polyviscose+Range+%28British+Made%29+%28Apparel%29</t>
  </si>
  <si>
    <t>4.5stars-clothing.html</t>
  </si>
  <si>
    <t>http://www.amazon.co.uk/Gore-Bike-Wear-Cycling-Trousers/dp/B002MZUVHI/ref=sr_1_1?s=clothing&amp;ie=UTF8&amp;qid=1391364574&amp;sr=1-1&amp;keywords=Gore+Bike+Wear+Path+Men%27s+Cycling+Trousers+%28Sports+Apparel%29</t>
  </si>
  <si>
    <t>5stars-clothing.html</t>
  </si>
  <si>
    <t>http://www.amazon.co.uk/Ladies-Womens-Striped-Heat-Holders/dp/B00CY3TQSS/ref=sr_1_1?s=sports&amp;ie=UTF8&amp;qid=1391364869&amp;sr=1-1&amp;keywords=Ladies%2FWomens+Striped+Heat+Holders+-+Ultimate+Thermal+Socks+%281+Pair%29+%28Apparel%29</t>
  </si>
  <si>
    <t>5stars-clothing-b.html</t>
  </si>
  <si>
    <t>2 lovely-7</t>
  </si>
  <si>
    <t>Amount of Reviewers</t>
  </si>
  <si>
    <t>11 your-9</t>
  </si>
  <si>
    <t>http://www.amazon.co.uk/Philips-PicoPIX-PX2055-Business-Projector/dp/B006U1F9OK/ref=cm_cr_pr_product_top</t>
  </si>
  <si>
    <t>would have liked</t>
  </si>
  <si>
    <t>perfect for</t>
  </si>
  <si>
    <t>13 your-2</t>
  </si>
  <si>
    <t>please(d)</t>
  </si>
  <si>
    <t>working fine</t>
  </si>
  <si>
    <t>16 your-16</t>
  </si>
  <si>
    <t>issue(s)</t>
  </si>
  <si>
    <t>19 your-5</t>
  </si>
  <si>
    <t>easy/easily/easier</t>
  </si>
  <si>
    <t>very easy</t>
  </si>
  <si>
    <t>8 your-5</t>
  </si>
  <si>
    <t>perfect/perfectly</t>
  </si>
  <si>
    <t>fake</t>
  </si>
  <si>
    <t>real</t>
  </si>
  <si>
    <t>2 your-5</t>
  </si>
  <si>
    <t>3 your-4</t>
  </si>
  <si>
    <t>7 your-2</t>
  </si>
  <si>
    <t>3.5Star-beauty.html</t>
  </si>
  <si>
    <t>very impressed</t>
  </si>
  <si>
    <t>price/priced</t>
  </si>
  <si>
    <t>very pleased</t>
  </si>
  <si>
    <t>http://www.amazon.co.uk/Vera-Wang-Princess-Toilette-100ml/dp/B000JL7WQK/ref=zg_bs_beauty_35</t>
  </si>
  <si>
    <t>void</t>
  </si>
  <si>
    <t>Fiction</t>
  </si>
  <si>
    <t>1Star_bookreview.html</t>
  </si>
  <si>
    <t>1Star-b_bookreview.html</t>
  </si>
  <si>
    <t>Red Stars</t>
  </si>
  <si>
    <t>http://www.waterstones.com/waterstonesweb/products/hector+tobar/the+barbarian+nurseries/8569404/</t>
  </si>
  <si>
    <t>http://www.waterstones.com/waterstonesweb/products/sue+townsend/the+woman+who+went+to+bed+for+a+year/9300255/</t>
  </si>
  <si>
    <t>http://www.waterstones.com/waterstonesweb/products/dawn+french/a+tiny+bit+marvellous/8346132/</t>
  </si>
  <si>
    <t>http://www.waterstones.com/waterstonesweb/products/sebastian+faulks/a+week+in+december/7366330/</t>
  </si>
  <si>
    <t>http://www.waterstones.com/waterstonesweb/products/sanjida+o27connell/the+naked+name+of+love/6750536/</t>
  </si>
  <si>
    <t>2Star_bookreview.html</t>
  </si>
  <si>
    <t>2Star-b_bookreview.html</t>
  </si>
  <si>
    <t>http://www.waterstones.com/waterstonesweb/products/emily+perkins/the+forrests/8721072/</t>
  </si>
  <si>
    <t>http://www.waterstones.com/waterstonesweb/products/iain+banks/stonemouth/9191666/</t>
  </si>
  <si>
    <t>http://www.waterstones.com/waterstonesweb/products/paul+hoffman/the+left+hand+of+god/7644668/</t>
  </si>
  <si>
    <t>4Star-b_bookreview.html</t>
  </si>
  <si>
    <t>4Star_bookreview.html</t>
  </si>
  <si>
    <t>http://www.waterstones.com/waterstonesweb/products/hilary+mantel/beyond+black/3560290/</t>
  </si>
  <si>
    <t>http://www.waterstones.com/waterstonesweb/products/anne+enright/the+gathering/6026998/</t>
  </si>
  <si>
    <t>http://www.waterstones.com/waterstonesweb/products/george+orwell/animal+farm/6227689/</t>
  </si>
  <si>
    <t>http://www.waterstones.com/waterstonesweb/products/j-+m-+coetzee/disgrace/5382814/</t>
  </si>
  <si>
    <t>5Star_bookreview.html</t>
  </si>
  <si>
    <t>5Star-b_bookreview.html</t>
  </si>
  <si>
    <t>3.2Star_bookreview.html</t>
  </si>
  <si>
    <t>3.3Star_bookreview.html</t>
  </si>
  <si>
    <t>2.7Star_bookreview.html</t>
  </si>
  <si>
    <t>2.5Star_bookreview.html</t>
  </si>
  <si>
    <t>London</t>
  </si>
  <si>
    <t>http://www.tripadvisor.co.uk/Hotel_Review-g186338-d619316-Reviews-Belsize_Park_Hotel-London_England.html#REVIEWS</t>
  </si>
  <si>
    <t>http://www.tripadvisor.co.uk/Hotel_Review-g186338-d192104-Reviews-Cromwell_Crown_Hotel-London_England.html#REVIEWS</t>
  </si>
  <si>
    <t>http://www.tripadvisor.co.uk/Hotel_Review-g186338-d192092-Reviews-Bentinck_House_Hotel-London_England.html#REVIEWS</t>
  </si>
  <si>
    <t>http://www.tripadvisor.co.uk/Hotel_Review-g186338-d195208-Reviews-Hyde_Park_West-London_England.html#REVIEWS</t>
  </si>
  <si>
    <t>http://www.tripadvisor.co.uk/Hotel_Review-g186338-d191908-Reviews-Ibis_London_Greenwich-London_England.html#REVIEWS</t>
  </si>
  <si>
    <t>http://www.tripadvisor.co.uk/Hotel_Review-g186338-d275570-Reviews-Holiday_Inn_Express_London_Stratford-London_England.html#REVIEWS</t>
  </si>
  <si>
    <t>http://www.tripadvisor.co.uk/Hotel_Review-g186338-d261738-Reviews-Lidos_Hotel-London_England.html#REVIEWS</t>
  </si>
  <si>
    <t>http://www.tripadvisor.co.uk/Hotel_Review-g186338-d192158-Reviews-Victoria_Inn-London_England.html#REVIEWS</t>
  </si>
  <si>
    <t>http://www.tripadvisor.co.uk/Hotel_Review-g186338-d192068-Reviews-Pullman_London_St_Pancras-London_England.html#REVIEWS</t>
  </si>
  <si>
    <t>http://www.tripadvisor.co.uk/Hotel_Review-g186338-d193104-Reviews-Charing_Cross_Hotel-London_England.html#REVIEWS</t>
  </si>
  <si>
    <t>http://www.tripadvisor.co.uk/Hotel_Review-g186338-d188961-Reviews-Hotel_41-London_England.html#REVIEWS</t>
  </si>
  <si>
    <t>http://www.tripadvisor.co.uk/Hotel_Review-g186338-d193121-Reviews-The_Milestone_Hotel-London_England.html#REVIEWS</t>
  </si>
  <si>
    <t>funny</t>
  </si>
  <si>
    <t>nothing</t>
  </si>
  <si>
    <t>didn’t</t>
  </si>
  <si>
    <t>like</t>
  </si>
  <si>
    <t>depressing</t>
  </si>
  <si>
    <t>laugh</t>
  </si>
  <si>
    <t>long</t>
  </si>
  <si>
    <t>sad</t>
  </si>
  <si>
    <t>hilarious</t>
  </si>
  <si>
    <t>want</t>
  </si>
  <si>
    <t>quite depressing</t>
  </si>
  <si>
    <t>enjoy this</t>
  </si>
  <si>
    <t>interesting</t>
  </si>
  <si>
    <t>did</t>
  </si>
  <si>
    <t>dull</t>
  </si>
  <si>
    <t>always</t>
  </si>
  <si>
    <t>hard</t>
  </si>
  <si>
    <t>irritating</t>
  </si>
  <si>
    <t>easy</t>
  </si>
  <si>
    <t>missing</t>
  </si>
  <si>
    <t>problems</t>
  </si>
  <si>
    <t>work</t>
  </si>
  <si>
    <t>predictable</t>
  </si>
  <si>
    <t>engage</t>
  </si>
  <si>
    <t>wouldn’t</t>
  </si>
  <si>
    <t>flawed</t>
  </si>
  <si>
    <t>pointless</t>
  </si>
  <si>
    <t>ridiculous</t>
  </si>
  <si>
    <t>better</t>
  </si>
  <si>
    <t>fails</t>
  </si>
  <si>
    <t>expected</t>
  </si>
  <si>
    <t>definitely</t>
  </si>
  <si>
    <t>afraid</t>
  </si>
  <si>
    <t>too hard</t>
  </si>
  <si>
    <t>did not</t>
  </si>
  <si>
    <t>was not</t>
  </si>
  <si>
    <t>it fails</t>
  </si>
  <si>
    <t>I enjoyed</t>
  </si>
  <si>
    <t>far too much</t>
  </si>
  <si>
    <t>give up</t>
  </si>
  <si>
    <t>3 your-2</t>
  </si>
  <si>
    <t>boring</t>
  </si>
  <si>
    <t>7 interest-2</t>
  </si>
  <si>
    <t>does not</t>
  </si>
  <si>
    <t>struggled</t>
  </si>
  <si>
    <t>difficult</t>
  </si>
  <si>
    <t>disappointed</t>
  </si>
  <si>
    <t>worthwhile</t>
  </si>
  <si>
    <t>confusing</t>
  </si>
  <si>
    <t>extremely</t>
  </si>
  <si>
    <t>wasn’t</t>
  </si>
  <si>
    <t>couldn’t</t>
  </si>
  <si>
    <t>recommend this</t>
  </si>
  <si>
    <t>hard work</t>
  </si>
  <si>
    <t>struggled with</t>
  </si>
  <si>
    <t>dreadful</t>
  </si>
  <si>
    <t>3 easily-3</t>
  </si>
  <si>
    <t>incredibly</t>
  </si>
  <si>
    <t>perfectly</t>
  </si>
  <si>
    <t>amazing</t>
  </si>
  <si>
    <t>2 liked-2 unlikeable-2</t>
  </si>
  <si>
    <t>joy to read</t>
  </si>
  <si>
    <t>enjoyed/ enjoyable</t>
  </si>
  <si>
    <t>love/loved</t>
  </si>
  <si>
    <t>the worst books</t>
  </si>
  <si>
    <t>12 your-2</t>
  </si>
  <si>
    <t>loved it</t>
  </si>
  <si>
    <t>BentinckHouseHotel(London)-1Star.html</t>
  </si>
  <si>
    <t>filthy</t>
  </si>
  <si>
    <t>disliked</t>
  </si>
  <si>
    <t>avoid/avoided</t>
  </si>
  <si>
    <t>clean</t>
  </si>
  <si>
    <t>location</t>
  </si>
  <si>
    <t>dirty</t>
  </si>
  <si>
    <t>disgusting</t>
  </si>
  <si>
    <t>absolutely</t>
  </si>
  <si>
    <t>to be avoided</t>
  </si>
  <si>
    <t>refused to stay</t>
  </si>
  <si>
    <t>like nothing</t>
  </si>
  <si>
    <t>20 your-5</t>
  </si>
  <si>
    <t>noise</t>
  </si>
  <si>
    <t>cheap</t>
  </si>
  <si>
    <t>tiny</t>
  </si>
  <si>
    <t>2`</t>
  </si>
  <si>
    <t>loud</t>
  </si>
  <si>
    <t>cost</t>
  </si>
  <si>
    <t>horrible</t>
  </si>
  <si>
    <t>do not</t>
  </si>
  <si>
    <t>location disliked</t>
  </si>
  <si>
    <t>nothing disliked</t>
  </si>
  <si>
    <t>worst hotel</t>
  </si>
  <si>
    <t>disliked everything</t>
  </si>
  <si>
    <t>was very worn</t>
  </si>
  <si>
    <t>liked nothing</t>
  </si>
  <si>
    <t>what they were used to</t>
  </si>
  <si>
    <t>wasn’t bad but</t>
  </si>
  <si>
    <t>stinking</t>
  </si>
  <si>
    <t>value</t>
  </si>
  <si>
    <t>friendly</t>
  </si>
  <si>
    <t>11 your-3</t>
  </si>
  <si>
    <t>very comfortable</t>
  </si>
  <si>
    <t>friendly &amp; helpful</t>
  </si>
  <si>
    <t>helpful</t>
  </si>
  <si>
    <t>budget</t>
  </si>
  <si>
    <t>quiet</t>
  </si>
  <si>
    <t>price(s)</t>
  </si>
  <si>
    <t>lovely</t>
  </si>
  <si>
    <t>late</t>
  </si>
  <si>
    <t>room was small</t>
  </si>
  <si>
    <t>stay again</t>
  </si>
  <si>
    <t>convenient</t>
  </si>
  <si>
    <t>perfect</t>
  </si>
  <si>
    <t>comfortable/comfy</t>
  </si>
  <si>
    <t>9 your-2</t>
  </si>
  <si>
    <t>good price</t>
  </si>
  <si>
    <t>convenient location</t>
  </si>
  <si>
    <t>great price</t>
  </si>
  <si>
    <t>would definitely stay here</t>
  </si>
  <si>
    <t>kind</t>
  </si>
  <si>
    <t>trouble</t>
  </si>
  <si>
    <t>excellent value/value for money/good value</t>
  </si>
  <si>
    <t>5 located-3</t>
  </si>
  <si>
    <t>problem</t>
  </si>
  <si>
    <t>wonderful</t>
  </si>
  <si>
    <t>fabulous</t>
  </si>
  <si>
    <t>spacious</t>
  </si>
  <si>
    <t>10 your-2</t>
  </si>
  <si>
    <t>big</t>
  </si>
  <si>
    <t>very friendly</t>
  </si>
  <si>
    <t>we were not disappointed</t>
  </si>
  <si>
    <t>11 your-2</t>
  </si>
  <si>
    <t>great/good location</t>
  </si>
  <si>
    <t>Word count per review</t>
  </si>
  <si>
    <t>Total No. of Reviewers</t>
  </si>
  <si>
    <t>disappointed/
disappointment</t>
  </si>
  <si>
    <t>didn’t work/
does not work</t>
  </si>
  <si>
    <t>would recommend/
recommend this</t>
  </si>
  <si>
    <t>http://www.amazon.co.uk/DIGIFLEX-Conversions-Television-Power-Free-Raspberry/dp/B003SPIAM4/ref=sr_1_1?ie=UTF8&amp;qid=1392762431&amp;sr=8-1&amp;keywords=DIGIFLEX+HDMI+Male+to+VGA+Cable+1.8m+for+Conversions+from+Television+to+Laptop%2CPower-Free%2Cfits+Raspberry+Pi%2C+etc+%28Electronics%29</t>
  </si>
  <si>
    <t>3 working-2</t>
  </si>
  <si>
    <t>http://www.amazon.co.uk/IMOS%C2%AE-External-Super-Drive-MacBook/dp/B00FZEC6W6/ref=sr_1_1?ie=UTF8&amp;qid=1392764639&amp;sr=8-1&amp;keywords=IMOS%C2%AE+External+USB+DVD%2BRW%2C+RW+Super+Drive+for+Apple+MacBook+Air%2C+Pro%2C+iMac%2C+Mac+OS%2C+Mac+mini+%28Electronics</t>
  </si>
  <si>
    <t>http://www.amazon.co.uk/64GB-PERFORMANCE-COMPATIBILITY-SPECIFICATIONS-COMPATIBLITY/dp/B00C8FD1E2/ref=sr_1_18?ie=UTF8&amp;qid=1392764722&amp;sr=8-18&amp;keywords=NEW+64GB+MICRO+SD+SDHC+MEMORY+CARD%2C+CLASS+10</t>
  </si>
  <si>
    <t>1. Rubbish
2. Detachable loofer
3. Broken On First Use
4. TWO PEICE LOOFAH
5. Poorly made
6. Pointless
7. Loofah
8. Waste of money
9. don't buy
10. Good loofah, worth a punt!</t>
  </si>
  <si>
    <t>1. Fake!
2. Fake product!
3. Fake
4. Fake</t>
  </si>
  <si>
    <t>1. Useful
2. not pleased
3. not that good
4. Pore strips?
5. don't bother
6. Not so good
7. good for the price
8. face chin pore strips</t>
  </si>
  <si>
    <t>1. rubbish
2. Guess I got lucky
3. Doesn't do anything
4. Doesn't work
5. Use Cucumber
6. Hmmm....
7. Hydra Eye Roll
8. Pointless piece of rubbish
9. waste of money
10. Loreal ice cool roll on</t>
  </si>
  <si>
    <t>1. pedispin a load of rubbish
2. poor
3. Pedi skin
4. Waste of Money
5. disappointed
6. Just awful
7. in a spin with Pedispin
8. Very dissapointed
9. Brilliant. works very well!
10. pedispin</t>
  </si>
  <si>
    <t>1. A sweet product that works well
2. Useless
3. good buy
4. why why why why
5. Nice
6. Surprisingly effective!
7. very small
8. ...
9. It's ok
10. Pretty pointles</t>
  </si>
  <si>
    <t>1. An inexpensive alternative to exfoliating washes
2. Best So Far.
3. Good product
4.Finally found it!
5. excellent acne treatment!
6. PLEASE LISTEN TO THE BAD REVIEWS
7. not good
8. Caused allergic reaction - would not recommend for sensitive skin
9. Do Not Use
10. seaweed wash</t>
  </si>
  <si>
    <t>1. Fab product
2. It really works
3. Very fast results
4. Acutually works
5. excellent
6. Just brilliant.....
7. Worked for me
8. It worked
9. perfect item
10. absolutley fantastic</t>
  </si>
  <si>
    <t>1. Truly professional
2. Really good buy
3. Good value
4. Excellent!!!
5. Hair straighteners that work!
6. Very Pleased
7. keptical but proved as good as GHDs
8. excellent value
9.Great straighteners
10. Fantastic</t>
  </si>
  <si>
    <t>1. fabulous
2. I would never have believed it until I tried it!!!
3. Amazing stuff!
4. Not sure it is nail magic!
5. Nail Magic is absolute Magic
6. Magic?
7. nail magic nail treatment
8. Quick and Easy
9. Fantastic!!!!!!!!!!
10. good nails</t>
  </si>
  <si>
    <t>1. Excellent
2. Vera wang princess
3. Wonderful!
4. love it
5. Nice perfume
6. fantastic service!
7. Love it
8. Daughter's favourite
9. Got it for the wife.
10. Good product</t>
  </si>
  <si>
    <t>1. Fights frizz
2. It works!!
3. Good Product
4. Awesome
5. Simply the best
6. great for getting soften hair
7. Softens and reduces some frizz
8. The best conditioner for frizzy hair
9. a present for my daughter-in-law who really likes this product
10. John Frieda Conditioner</t>
  </si>
  <si>
    <t>1. Face paint
2. Would not wash off. Stick to snazaroo
3. Good selection of colour...!
4. Very Very Unhappy
5. not good</t>
  </si>
  <si>
    <t>1. not ideal
2. a little disappointed
3. Empty box
4. Very Disapointed</t>
  </si>
  <si>
    <t>1. No worth the money
2. Disappointing
3. Grandaughter loves taking the puppies for walkies
4. plastic lead snapped within half an hour of my 3 year old playing with it
5. poor quality
6. Dissapointing
7. Definitely poor quality
8. Hours of fun</t>
  </si>
  <si>
    <t>1. Foam Giant 4 in a row.
2. Great Garden Game!
3. Very cheap
4. 4 in a row game
5. rubbish
6. Giant 4 in a row
7. poor
8. Flimsy and smaller than expected
9. Not worth the money
10. t's made completey of Foam</t>
  </si>
  <si>
    <t>1. Avoid this rushed bodge job
2. POOR QUALITY!
3. The Million Pound Drop Game
4. million pound drop game
5. Not great!
6. Exciting, nail biting fun!
7. Million pound drop
8. Very Disappointed
9. Brilliant
10. Game pretty hard…</t>
  </si>
  <si>
    <t>1. Not the best of games for young children
2. rubbish
3. Mummy, can you mend it?
4. An absolute rip off
5. cereal box quality materials
6. a family favorite for many years &amp; will be for many more ..
7. Do not worry about the game, just build that Mousetrap!
8. I'M ANNOYED THAT I HAVE BEEN FORCED INTO GIVING THIS GAME ONE STAR !!!!!
9. For all ages.
10. NIGHTMARE TO BUILD EVERY TIME AND HARD TO PLAY</t>
  </si>
  <si>
    <t>1. Just right
2. Too hard for average 8-9 year old
3. man toy
4. Good product
5. Very bad product
6. Alright
7. Fun but hard
8. Excellent
9. Very Poor Quality Plastic
10. aston martin db5</t>
  </si>
  <si>
    <t>1. Kackel Dackel
2. Fabulous 'naughty' fun for children
3. waste of money
4. Brilliant game!
5. Great fun game
6. A birthday gift
7. Doggie Doo
8. The "Poo" turns Sticky??
9. Donna
10. Very disappointed</t>
  </si>
  <si>
    <t>1. Great for age 2+
2. Excellent product
3. Great 1st Card Game
4. Peppa Pig Giant Playing Cards
5. Fun with cards
6. Peppa Pig Playing Cards
7. Nice game
8. Peppa pig cards
9. Most Played With Christmas Present!
10. Peppa Pig Giant Playing Cards</t>
  </si>
  <si>
    <t>1. My daughter was very happy
2. Gold moshsi collection
3. Kids love them.
4. Expensive but my Grandson loved it
5. great set for collectors
6.  great gift
7. Gold moshi monsters
8. Moshi monsters golden tin collection
9. Very nice
10. Grandson likes</t>
  </si>
  <si>
    <t>1. Highly recommended
2. bananagram
3. Brilliant
4. great for rainy camping days
5. A marsh thumbs -up
6. Great game - but you could just use your scrabble tiles
7. Great game!
8. Bananagram by candle light
9. Simple but brilliant!
10. going bananas</t>
  </si>
  <si>
    <t>1. V for Victory. A great Deck
2. Get your Game On!
3. Mrs
4. my son loves it
5. good quality
6. Good one
7. Great deck of cards!
8. good toy
9. Great pack of cards
10. Yugioh Super Starter V for Victory</t>
  </si>
  <si>
    <t>:(</t>
  </si>
  <si>
    <t>1. worst movie ever
2. Absolutely Terrible!
3. Total Utter Rubbish
4. one of the worst films i've ever seen
5. Horror
6. ?????AWFUL IS TOO NICE?????
7. poor
8. THE WORST HORROR MOVIE EVER.
9. UTTER RUBBISH!!!!
10. Simply awful.</t>
  </si>
  <si>
    <t>1. Don't confuse with Hansel and Gretel Witch Hunters - this version is utter rubbish!
2. so slow I grew a beard
3. This is truly awful
4. Just... yeah. Just. Hrm
5. Fake rip off
6. please dont waste your money
7. Ohh no
8. warriors of witchcraft YEAH Right
9. Dont waist your money
10. MISTAKE!!! AWFUL WATCH</t>
  </si>
  <si>
    <t>1. Same Again ...
2. rubbish
3. How do films like this get released???
4. You soppy Caaaahhhhnnnnt....
5. fall of the essex boys
6. Disappointment?
7. rubbish
8. Why oh why have they made a fourth Rettendon film?
9. Not sure about this ?
10. Worse version of events yet!</t>
  </si>
  <si>
    <r>
      <t xml:space="preserve">1. Terrible
2. Disappointed
3. michael buble dvd
4. Haven't listened to it
5. Waste of time and money
6. oh dear
</t>
    </r>
    <r>
      <rPr>
        <sz val="12"/>
        <color theme="1"/>
        <rFont val="Calibri"/>
        <family val="2"/>
        <scheme val="minor"/>
      </rPr>
      <t>7. If you're a fan, anything this guys does will get you excited!</t>
    </r>
  </si>
  <si>
    <t>1. don't be fooled by the reviews on the cover, there's no 'love' here
2. Loathsome
3. Not as Flawed As Some Portray!
4. A thought provoking film
5. Big disappointment
6. Between words and silence
7. Turgid
8. Le Weak End
9. Disastrous marketing, perfect movie!
10. Worth it!</t>
  </si>
  <si>
    <r>
      <t xml:space="preserve">1. A CAUTIONARY DIAMOND
2. Good visuals - good performances - terrible script!
3. Mistranslated
</t>
    </r>
    <r>
      <rPr>
        <sz val="12"/>
        <color theme="1"/>
        <rFont val="Calibri"/>
        <family val="2"/>
        <scheme val="minor"/>
      </rPr>
      <t>4. 3.5 stars... enjoy it for the all-star cast
5. Don't believe the one or two star reviews
6. A total waste of time and money
7. Big Name Actors, Terrible Film (Spoiler Alert)
8. Keep it brief
9. horrendous - don't be fooled by the big cast
10. The most overrated director ever</t>
    </r>
  </si>
  <si>
    <t>1. Whte House Down V Olympus Has Fallen
2. Hopeless, hapless time killer
3. A brilliant mix of comedy and action
4. Cheese, but good quality cheese
5. Tours over, wave your flag...
6. Diehard clone but very good fun
7. Die Hard at the Presidents house!
8. Awful
9. 2 1/2 STARS DVD NO COMMENTARY
10. White House Down</t>
  </si>
  <si>
    <t>1. Cold comfort
2. Weak dystopian thriller
3. Descent start descends into predictable by the numbers rubbish
4. "..VERY COOL MOVIE.."
5. A classic (for a B-movie anyway)
6. Dystopian Sci-Fi horror survival
7. Derivative and predictable
8. Predictable but enjoyable
9. A post-apocalyptic action-packed thriller set in the next ice age, as survivors are forced underground in to colonies
10. To call it feeble is to give it too much credit</t>
  </si>
  <si>
    <t>;D</t>
  </si>
  <si>
    <t>1. Beautiful film
2. Visually stunning cinematic experience, and thought provoking
3. Great Spiritual Film, Visually Magical
4. "The Story With Animals Is The Better story"
5. 3D at its best
6. Enthralling movie
7. Better than expected
8. Pensive
9. Visual Masterpiece
10. Wow of a film</t>
  </si>
  <si>
    <t>1. A songwriting masterclass
2. A Gem Repolished!!!!
3. It's just a bare necessity!
4. You can't go wrong...
5. Better than the book!
6. Disney trailers !!!
7. My favorite disney film
8. A Disney Masterpiece
9. BEWARE FAKES &amp; COPIES &amp; CHEAP IMPORTS - Why I know
10. I hate this new version of the film "The Jungle Book"</t>
  </si>
  <si>
    <t>:)</t>
  </si>
  <si>
    <t>1. Genius
2. Brilliant :)
3. I am Sherlocked
4. Even better in blu-ray
5. Modern twist WORKS!! Beautifully, mindblowingly superb !!!
6. Sherlock - Series 1 &amp; 2 Boxset
7. What a spectacle!
8. Great Series ... but odd playback issues
9. Best TV show you will ever see
10. Uneven but excellent nonetheless ...</t>
  </si>
  <si>
    <t>1. Perhaps the greatest season of a great show
2. **WARNING**
3. Making Good
4. Compelling Viewing
5. Brilliant!
6. Best Season so far
7. Brilliant!
8. thumbs up
9. Stunning!
10. BRILLIANT</t>
  </si>
  <si>
    <t>1. Breast is best...
2. NOT A NURSING BRA!!!
3. Not a nursing bra</t>
  </si>
  <si>
    <t>1. Bad fitting
2. Worst design dress</t>
  </si>
  <si>
    <t>:-(</t>
  </si>
  <si>
    <t>1. Cheap
2. Skin tight!
3. BAT MAN JUMPSUIT
4. Not good
5. poor quality
6. Returned
7. Speaks for itself
8. Absolutely horrible
9. Sizing
10. Girlfriends Christmas Present</t>
  </si>
  <si>
    <t>1. poor quality material
2. Do not buy this product
3. Not very loose
4. awful
5. Poor review, but bought it anyway
6. rubbish i hate it
7. Horrible
8. :(
9. poor quality
10. Sizing is totally desceptive</t>
  </si>
  <si>
    <t>1. Very snuggly
2. Not as seen on picture
3. can buy cheaper elsewhere
4. batman onesie review
5. Size
6. Batman Onesie
7. Very very poor quality!!
8. onesie
9. Disappointed
10. didnt like it</t>
  </si>
  <si>
    <t>1. Ballet tights
2. Nasty colour, laddered really easily
3. Not impressed
4. Christmas day
5. Material not great
6. Disappointing
7. Very happy customer
8. good quality tights
9. ideal
10. Ballet tights. Thin fabric. Small size</t>
  </si>
  <si>
    <t>1. Waste of money
2. good buy
3. Top ok. but stinks
4. Bad quality
5. Same appearence
6. good quality
7. Everything ok
8. It's Okay...
9. its ok
10. I personally like it</t>
  </si>
  <si>
    <t>1. small sizes
2. OK But very small fitting
3. skinny children
4. Very badly sized
5. Not worth the money
6. Length OK, waist needs improving
7. Beware! Bigger sizes don't always meen more lenght!
8. adjustable please!
9. sizing issues
10. Brownie leggings</t>
  </si>
  <si>
    <t>1. Thermal Underwear
2. Rip off
3. Worth the price
4. Great!
5. Just had to be bought
6. lovely gear
7. Thermal Underwear for Tall People! 
8. Very warm and cosy
9. Good coverage
10. all in one thermals</t>
  </si>
  <si>
    <t>1. My order
2. Perfect item
3. ok
4. Excellent value
5. very warm
6. Breat Bitish Product
7. Great value
8. My son loves them!
9. Super cosy thermals
10. Warm and soft</t>
  </si>
  <si>
    <t>1. Exactly what you would expect
2. Gore BikeWear
3. Expensive but well worth the money
4. Great product
5. Do what they're supposed to do
6. Gore Bikewear Ultra Goretex Pants XL
7. very fit for purpose
8. Excellent pants
9. ot as warm as I had thought
10. amazing trosers</t>
  </si>
  <si>
    <t>1. Very warm
2. Brilliant buy!
3. Winter Warmers
4. Lovely and warm
5. Lovely, soft, warm socks
6. 2.5 tog
7. Present
8. Keeps niece's feet toastie warm
9. great in my house!
10. Product great service great help</t>
  </si>
  <si>
    <t>1. Fewer laughs than expected.
2. Hilarious!
3. 'The woman who went to bed for a year'
4. Broke me!
5. Not Funny
6. has she lost her touch?
7. boring
8. No she didn't
9. Not for me !!</t>
  </si>
  <si>
    <t>1. Disappointingly hard work
2. Interesting read
3. Longwinded
4. Great premise, dull outcome!
5. The Barbarian Nurseries by Hector Tobar
6. Surprisingly interesting
7. Very poorly executed
8. Really hard to engage with....
9. Tried Too Hard
10. Not what I expected</t>
  </si>
  <si>
    <t>2•</t>
  </si>
  <si>
    <t>4•</t>
  </si>
  <si>
    <t>1•</t>
  </si>
  <si>
    <t>3•</t>
  </si>
  <si>
    <t>1. Slow start leading to intense love story
2. Boring and derivative
3. Thornbirds in Mongolia
4. Requires a special interest...?
5. Disappointing
6. blank
7. Slow paced book</t>
  </si>
  <si>
    <t>1. Disjointed
2. Pretty, Vacant
3. A worthwhile effort
4. disappointing
5. Slightly Confusing
6. The Forrests
7. Not what I was expecting unfortunately
8. HARD WORK TO START BUT WORTH IT
9. Not for me
10. Not an easy read.</t>
  </si>
  <si>
    <t>1. A big bit of loveliness.
2. Expected Better
3. Offensive, give it a wide berth!
4. blank
5. Dreadful …
6. the only book I have left on a plane- terrible!
7. Disappointing - I really wanted to like it
8. Worth a read
9. Big Dissapointment .......
10. struggled to keep reading</t>
  </si>
  <si>
    <t>1. Exepected so much more
2. Boring boring boring
3. boring prententious middle class pap
4. Dissapointed!
5. Disappointing
6. A week in…
7. Difficult
8. One life in December
9. Disappointing
10. A week in December</t>
  </si>
  <si>
    <t>5•</t>
  </si>
  <si>
    <t>1. Rentaghost meets Fay Weldon
2. Offensive
3. Disappointing
4. blank
5. blank
6. blank
7. blank
8. blank
9. blank
10. blank</t>
  </si>
  <si>
    <t>1. blank
2. blank
3. blank
4. blank
5. blank
6. blank
7. blank - repeat
8. blank
9. blank
10. blank</t>
  </si>
  <si>
    <t>1. Tough and tender.....
2. Dark, harrowing, romantic and innately humorous
3. blank
4. Small town Scotland
5. Pretentious, disappointing &amp; unfulfilled potential
6. A little hard going in the beginning
7. more 'crow road' than 'wasp factory'
8. A 'must-read'
9. Addictive!
10. Beautifully written easy read...</t>
  </si>
  <si>
    <t>1. Possibly one of the worst books I've ever read
2. Strange writing style
3. Surprisingly good!
4. A surprise indeed!
5. Truly Awful
6. A well told story
7. Read this book!
8. Get It!
9. A great second installment
10. Awful</t>
  </si>
  <si>
    <t>1. Excellent!
2. Animal Magic
3. cleverly metaphoric
4. Punchy and effective
5. blank
6. blank
7. blank
8. blank
9. blank</t>
  </si>
  <si>
    <t>1. loved it
2. Powerful
3. Amazing
4. Disgracefully good
5. Anonymous 
6. blank
7. blank
8. blank
9. blank</t>
  </si>
  <si>
    <t>HydeParkWest(London)-1.5Star.html</t>
  </si>
  <si>
    <t>BelsizeParkHotel(London)-2Star.html</t>
  </si>
  <si>
    <t>CromwellCrownHotel(London)-2Star.html</t>
  </si>
  <si>
    <t>Wales</t>
  </si>
  <si>
    <t>England</t>
  </si>
  <si>
    <t>Durham</t>
  </si>
  <si>
    <t>Latvia</t>
  </si>
  <si>
    <t>Hastings</t>
  </si>
  <si>
    <t>Brighton</t>
  </si>
  <si>
    <t>Suffolk</t>
  </si>
  <si>
    <t>anon</t>
  </si>
  <si>
    <t>Washington</t>
  </si>
  <si>
    <t>1. "Oh my God...."
2. "Unbelievably Bad"
3. "Stear Clear of this filthy hotel"
4. "Avoid at all costs!"
5. "Nice location"
6. "some one should phone the RSPCA!!!!!"
7. "Agree with other reviews"
8. "To be avoided."
9. "Wouldn't let a dog stay there!"
10. "Worst place ever!"</t>
  </si>
  <si>
    <t>Chicago IL</t>
  </si>
  <si>
    <t>Bellingham</t>
  </si>
  <si>
    <t>Cleveland Ohio</t>
  </si>
  <si>
    <t>Florida</t>
  </si>
  <si>
    <t>London UK</t>
  </si>
  <si>
    <t>Copenhagen Denmark</t>
  </si>
  <si>
    <t>Ankara
Turkey</t>
  </si>
  <si>
    <t>Nottingham England</t>
  </si>
  <si>
    <t>Nantes, France</t>
  </si>
  <si>
    <t>1. "Depends what you're looking for"
2. "Good location, not the nicest place"
3. "Don't Stay Here!"
4. "this place is horrible!!!!!!!!"
5. "Worst hotel in London and we were only there 5 minutes"
6. "Piece of rundown Russia in Notting Hill"
7. "Don't mind coming back"
8. "Not a nice place to stay!"
9. "should be cheaper!"
10. "Not bad :)"</t>
  </si>
  <si>
    <t>Saltburn
-by-sea
UK</t>
  </si>
  <si>
    <t>Auckland New Zealand</t>
  </si>
  <si>
    <t>Toronto Canada</t>
  </si>
  <si>
    <t>Widnes UK</t>
  </si>
  <si>
    <t>York, UK</t>
  </si>
  <si>
    <t>Coventry</t>
  </si>
  <si>
    <t>Brasilia DF</t>
  </si>
  <si>
    <t>Norway</t>
  </si>
  <si>
    <t>Newcastle</t>
  </si>
  <si>
    <t>1. "Good location"
2. "If your setting up in London its perfect"
3. "olympic stay"
4. "don't go there horrible hotel"
5. "Use the local Travel Lodge"
6. "Not a Hotel as I understand the word"
7. "Wow, pretty bad."
8. "The worst place I´ve seen in my life"
9. "Stinking place!!"
10. "Avoid This Hotel at All Costs!"</t>
  </si>
  <si>
    <t>Lisbon Portugal</t>
  </si>
  <si>
    <t>Dubai</t>
  </si>
  <si>
    <t>Great Dunmows</t>
  </si>
  <si>
    <t>Dorset</t>
  </si>
  <si>
    <t>Portsmouth</t>
  </si>
  <si>
    <t>Malta</t>
  </si>
  <si>
    <t>Blackpool UK</t>
  </si>
  <si>
    <t>Saint-Ave France</t>
  </si>
  <si>
    <t>St Austell UK</t>
  </si>
  <si>
    <t>1. "Hotel room"
2. "Great Value for the money"
3. "Good value hotel in West London"
4. "Best value hotel in the heart of London!!"
5. "A Nice place for a stop-over"
6. "If you like mice then stay here!!"
7. "Excellent value for money"
8. "Excellent value for money."
9. "Great job they've done since i was living in the area"
10. "Basic, Cheap but just want we needed"</t>
  </si>
  <si>
    <t>LidosHotel(London)-3Star.html</t>
  </si>
  <si>
    <t>VictoriaInn(London)-3Star.html</t>
  </si>
  <si>
    <t>IbisLondonGreenwich-3.5Star.html</t>
  </si>
  <si>
    <t>HolidayInnExpressLondonStratford-3.5Star.html</t>
  </si>
  <si>
    <t>Edinburgh UK</t>
  </si>
  <si>
    <t>Krakow Poland</t>
  </si>
  <si>
    <t>Burnley UK</t>
  </si>
  <si>
    <t>Anon</t>
  </si>
  <si>
    <t>Newcastle
-Upon-Tyne</t>
  </si>
  <si>
    <t>Athens, Greece</t>
  </si>
  <si>
    <t xml:space="preserve">Czech Republic </t>
  </si>
  <si>
    <t>Australia</t>
  </si>
  <si>
    <t>1. "Pretty good rather than average"
2. "Great cheap hotel!"
3. "Perfect budget hotel in the centre of London"
4. "Value for money"
5. "Loved it. "
6. "Good hotel - ideal for a short stay"
7. "Very good location, nice value for money"
8. "Fantastic!"
9. "Good location, very clean, friendly &amp; helpful staff"
10. "Very happy!"</t>
  </si>
  <si>
    <t>South-end
-on-sea UK</t>
  </si>
  <si>
    <t>Maghera UK</t>
  </si>
  <si>
    <t>Huntington California</t>
  </si>
  <si>
    <t>Swansea UK</t>
  </si>
  <si>
    <t>West Sussex</t>
  </si>
  <si>
    <t>Chicester UK</t>
  </si>
  <si>
    <t>Spain</t>
  </si>
  <si>
    <t>1. "Fantastic place to stay - highly recommended"
2. "Great price, convenient and comfy - perfect for a visit to London!"
3. "Clean and modern"
4. "Great price, prefect for overnight stay!"
5. "Convenient, Comfy, &amp; Clean!"
6. "Convenient Location"
7. "Clean, friendly"
8. "A great little hotel"
9. "gem of a hotel"
10. "Overall good stay"</t>
  </si>
  <si>
    <t>Cheltenham UK</t>
  </si>
  <si>
    <t>Sheffield UK</t>
  </si>
  <si>
    <t>Brighton UK</t>
  </si>
  <si>
    <t>Buenos Aires Argentina</t>
  </si>
  <si>
    <t>Oxford UK</t>
  </si>
  <si>
    <t>Leicester</t>
  </si>
  <si>
    <t>Doncaster UK</t>
  </si>
  <si>
    <t>Queensland Australia</t>
  </si>
  <si>
    <t>Huddersfield UK</t>
  </si>
  <si>
    <t>1. "Ian George (Funerals) Ltd"
2. "Good value"
3. "Very good value for London"
4. "Overpriced"
5. "Easy location for exploring London"
6. "Great value for money"
7. "Good Location, Clean and Comfortable"
8. "Greenwich"
9. "billing process"
10. "review of housekeeping"</t>
  </si>
  <si>
    <t>Ravenna Italy</t>
  </si>
  <si>
    <t>Singapore</t>
  </si>
  <si>
    <t>Swadlincote UK</t>
  </si>
  <si>
    <t>Chester UK</t>
  </si>
  <si>
    <t>Felixstowe UK</t>
  </si>
  <si>
    <t>Brussels</t>
  </si>
  <si>
    <t>Galway Ireland</t>
  </si>
  <si>
    <t>1. "A nice break"
2. "Good size room and nice breakfast"
3. "Great stay"
4. "What you would expect from a Holiday Inn Express"
5. "You get what you pay for"
6. "Good hotel, good impression"
7. "Great rooms"
8. "Perfect location for shopping"
9. "So easy to get to and great value for money"
10. "Great Location and Friendly Staff"</t>
  </si>
  <si>
    <t>PullmanLondonStPancras-4Star.html</t>
  </si>
  <si>
    <t>CharingCrossHotel(London)-4Star.html</t>
  </si>
  <si>
    <t>Hotel41(London)-5Star.html</t>
  </si>
  <si>
    <t>TheMilestoneHotel(London)-5Star.html</t>
  </si>
  <si>
    <t>Lancaster UK</t>
  </si>
  <si>
    <t>Manchester</t>
  </si>
  <si>
    <t>Canberra</t>
  </si>
  <si>
    <t>Carnoustie UK</t>
  </si>
  <si>
    <t>Zwolle Netherlands</t>
  </si>
  <si>
    <t>Worcestershire</t>
  </si>
  <si>
    <t>:-)</t>
  </si>
  <si>
    <t>Nottingham UK</t>
  </si>
  <si>
    <t>Bradford</t>
  </si>
  <si>
    <t>Chester</t>
  </si>
  <si>
    <t>1. "Can't be faulted"
2. "Great Hotel - Couldn't Fault it!"
3. "Great for train station access"
4. "Very comfortable"
5. "A pearl in London"
6. "Fabulous return and fabulous service"
7. "Average for family stay"
8. "Above and beyond expectations"
9. "January in the Capital"
10. "OK overnight"</t>
  </si>
  <si>
    <t>Essex</t>
  </si>
  <si>
    <t>New York City NY</t>
  </si>
  <si>
    <t>Ipswich UK</t>
  </si>
  <si>
    <t>UK</t>
  </si>
  <si>
    <t>Mons Belgium</t>
  </si>
  <si>
    <t>Circencester UK</t>
  </si>
  <si>
    <t>1. "Wonderful experience"
2. "AMAZING!!!!!"
3. "Wonderful stay"
4. "Absolutely lovely."
5. "Excellent Hotel"
6. "One hotel, many experiences"
7. "great hotel"
8. "Nice !"
9. "An excellent stay"
10. "Best Birthday EVER!!"</t>
  </si>
  <si>
    <t>Chessington UK</t>
  </si>
  <si>
    <t>Spalding UK</t>
  </si>
  <si>
    <t>Warwick</t>
  </si>
  <si>
    <t>Geneva, Switzerland</t>
  </si>
  <si>
    <t>NYC</t>
  </si>
  <si>
    <t>Lausanne Switzerland</t>
  </si>
  <si>
    <t>Guildford UK</t>
  </si>
  <si>
    <t>Marietta Ohio</t>
  </si>
  <si>
    <t>Darlington UK</t>
  </si>
  <si>
    <t>1. "Oasis in Victoria"
2. "Utterly delightful hotel!"
3. "At Home in London."
4. "My absolute first choice "
5. "Absolutely perfect"
6. "Love it every time!"
7. "fantastic"
8. Wonderful Anniversary Weekend Stay"
9. "outstanding!!!"
10. "It doesn't get better than this for sure"</t>
  </si>
  <si>
    <t xml:space="preserve">Lowell Massachusetts </t>
  </si>
  <si>
    <t>Madeira Beach Florida</t>
  </si>
  <si>
    <t>San Francisco</t>
  </si>
  <si>
    <t>Newcastle Upon Tyne</t>
  </si>
  <si>
    <t>Cardiff UK</t>
  </si>
  <si>
    <t>Milton Keynes UK</t>
  </si>
  <si>
    <t>Baarn</t>
  </si>
  <si>
    <t>1. "Hotel Heaven"
2. "The Milestone Hotel"
3. "Great location"
4. "what a fantastic birthday"
5. "Unrivalled service"
6. "The Best"
7. "So much fun at the Milestone"
8. "The Fiona Duncan Review"
9. "Amazing Christmas weekend away"
10. "Excellent as always"</t>
  </si>
  <si>
    <t>1. Some times sold as `Fits` Raspberry PI, may do but does not work
2. Doesn't really doi what it say
3. Doesn't do the job
4. Does not work
5. No good</t>
  </si>
  <si>
    <t>1. This didnt work
2. Do not buy, does not work
3. blank
4. Un-rateable
5. In the bin
6. I phone 5 charger
7. Cheap
8. Average
9. broke after 2 week
10. Very good</t>
  </si>
  <si>
    <t>1. Rubbish
2. Faulty on Arrival
3. Good VFM
4. an awful product
5. Waw!!! It' s so cool</t>
  </si>
  <si>
    <t>1. Do not buy these re-formatted cards they are fake
2. Did not work
3. Not working propally
4. 64 gb mimi chip
5. 64 GB MICRO SD CARD</t>
  </si>
  <si>
    <t>1. Great Value for an image projector!
2. perfect projector
3. We bought it on line after some advice
4. exceeded expectations
5. good kit
6. Very useful
7. great projector
8. Not compatible with my iMac
9. Does what you might expect
10. Great portable projector - recommend it to you</t>
  </si>
  <si>
    <t>1. Great piece of kit!
2. Great Hardware, Limited Firmware/Software
3. Works well
4. Makes your TV super smart
5. Excellen Buy
6. great xbmc device
7. Not as advertised
8. Not up to the job
9. Good Android stick, but..
10. The best smart tv stick</t>
  </si>
  <si>
    <t>1. At this price who can really complain?!
2. extreamly good value for money
3. bag of ####
4. Came quickly and no problems charging it and playing my music
5. Very Happy
6. Nice style but didn't work
7. MP3 Player
8. Lol
9. Perfect so far !
10. Waste of money</t>
  </si>
  <si>
    <t>1. AWESOME!!
2. Novelty guitarar
3. $$$$$$
4. awesome
5. Guitar
6. Great novelty
7. Awful ! Avoid at all costs
8. Defective when received</t>
  </si>
  <si>
    <t>1. Samsung Galaxy S3
2. Buyers Read before leaving crappy Reviews
3. Excellent product - shame about the packaging
4. GoPro Hero 3 Black Edition
5. Stopped working after 3months: Amazon gave full refund
6. Worked fine in Samsung Galaxy S3 GT-I9300
7. Gulp - take the plunge
8. Format it on the phone first…
9. Lost All Data!
10. Works with GoPro3:Silver</t>
  </si>
  <si>
    <t>1. Excellent
2. Excellent
3. This might not be the tablet you're looking for!
4. Kindle fire HDX
5. kindle fire hdx
6. Extra Xmas Present
7. very satisfied with the kindle fire
8. Extensive Review (with comparisons to similar tech)
9. Lighter, Brighter, Better than Last Year's Kindle Fire HD
10. WOWEEEE!!</t>
  </si>
  <si>
    <t>1. Works great with a Powerline
2. Magic Little Box
3. Whats there to say - it works so well I forgot about it !
4. Perfect -Does what it says
5. Does the business...so far
6. Cheap but superb!
7. ethernet switch
8. Unbeatable VFM
9. Wonderful
10. super value</t>
  </si>
  <si>
    <t>1. Just what I needed
2. AmazonBasics High Speed HDMI Cable with Ethernet
3. Excellent cable
4. More than basic
5. hdmi lead
6. Great Cable
7. Not quite reliable but get what you pay for
8. great cable
9. High-Speed HDMI Cable
10. Excellent Product !</t>
  </si>
  <si>
    <t>Av</t>
  </si>
  <si>
    <t>1.5•</t>
  </si>
  <si>
    <t>LOL</t>
  </si>
  <si>
    <t>LOT</t>
  </si>
  <si>
    <t>NOT
DO NOT BUY</t>
  </si>
  <si>
    <t>AV</t>
  </si>
  <si>
    <t>xx</t>
  </si>
  <si>
    <t>!!!!</t>
  </si>
  <si>
    <t>!!</t>
  </si>
  <si>
    <t>!!!!!</t>
  </si>
  <si>
    <t>!!!</t>
  </si>
  <si>
    <t>DO NOT BUY</t>
  </si>
  <si>
    <t>x</t>
  </si>
  <si>
    <t>DO NOT BUY!!!!!</t>
  </si>
  <si>
    <t>s***</t>
  </si>
  <si>
    <t>PLEASE</t>
  </si>
  <si>
    <t>HIGHLY RECOMMENDED
:)</t>
  </si>
  <si>
    <t>ALL CAPS</t>
  </si>
  <si>
    <t>x x x</t>
  </si>
  <si>
    <t>THIN
!! !!</t>
  </si>
  <si>
    <t>SHE LOVED IT</t>
  </si>
  <si>
    <t>I WISH I COULD GIVE 0 STARS</t>
  </si>
  <si>
    <t>NOT
FOAM</t>
  </si>
  <si>
    <t>LOVE
HOURS</t>
  </si>
  <si>
    <t>AN ABSOLUTE DISGRACE THAT THIS PRODUCT CONTINUES TO BE SOLD!!
!!!   !!!!!   !!!   !!!!!</t>
  </si>
  <si>
    <t>NEVER GOT BACK TO ME!!</t>
  </si>
  <si>
    <t>.........</t>
  </si>
  <si>
    <t>!!    !!</t>
  </si>
  <si>
    <t>DON'T</t>
  </si>
  <si>
    <t>NOT RENT, DON'T ACCEPT IT AS A GIFT</t>
  </si>
  <si>
    <t>pi**er</t>
  </si>
  <si>
    <t>HOW THIS FILM GOT ON THE MARKET I DONT KNOW, BUT IT WAS SHOT BY AMATURES</t>
  </si>
  <si>
    <t>AVOID!!!    !!</t>
  </si>
  <si>
    <t>LOTS OF CAPS</t>
  </si>
  <si>
    <t>!!!    !!     ??    !!    !!    !!   !!!    !!
VERY</t>
  </si>
  <si>
    <t>THIS IS NOT A NURSING BRA!!!!!</t>
  </si>
  <si>
    <t>!!!!    !!!!</t>
  </si>
  <si>
    <t>RUBBISH</t>
  </si>
  <si>
    <t>.......</t>
  </si>
  <si>
    <t>;)</t>
  </si>
  <si>
    <t>NOT</t>
  </si>
  <si>
    <t>reeeeeeeeally</t>
  </si>
  <si>
    <t>FELT</t>
  </si>
  <si>
    <t>FINE</t>
  </si>
  <si>
    <t>.....</t>
  </si>
  <si>
    <t>STEAR CLEAR OF THE BENTINCK HOTEL</t>
  </si>
  <si>
    <t xml:space="preserve">!!!!! </t>
  </si>
  <si>
    <t>VERY</t>
  </si>
  <si>
    <t>!!!    !!    !!    !!   !!!!!!    !!</t>
  </si>
  <si>
    <t>FILTHY!!!</t>
  </si>
  <si>
    <t>TINY!</t>
  </si>
  <si>
    <t>[----]</t>
  </si>
  <si>
    <t xml:space="preserve">:) </t>
  </si>
  <si>
    <t>NOT A HOTEL</t>
  </si>
  <si>
    <t>YUK!!
MUCH BETTER!!!</t>
  </si>
  <si>
    <t xml:space="preserve">!!!    !!!!!! </t>
  </si>
  <si>
    <t>LIED
!!!</t>
  </si>
  <si>
    <t>....</t>
  </si>
  <si>
    <t>FREE
:)</t>
  </si>
  <si>
    <t>HOME</t>
  </si>
  <si>
    <t>;-)</t>
  </si>
  <si>
    <t>!!!!    !!!!    :)    !!    !!!!!</t>
  </si>
  <si>
    <t>1*</t>
  </si>
  <si>
    <t>1.5*</t>
  </si>
  <si>
    <t>2*</t>
  </si>
  <si>
    <t>u</t>
  </si>
  <si>
    <t>AGAIN
AGAIN</t>
  </si>
  <si>
    <t>FOUR</t>
  </si>
  <si>
    <t>1. poor quality material
2. Poor review, but bought it anyway
3. rubbish i hate it
4. Horrible
5. :(
6. poor quality
7. Sizing is totally desceptive
8. Do not buy this product
9. Not very loose
10. awful</t>
  </si>
  <si>
    <t>LOVE
BUT
HOURS</t>
  </si>
  <si>
    <t>!!!    !!!</t>
  </si>
  <si>
    <t>????</t>
  </si>
  <si>
    <t>REALLY</t>
  </si>
  <si>
    <t>??</t>
  </si>
  <si>
    <t>FOR HALF AN HOUR</t>
  </si>
  <si>
    <t>LOL
SUCH</t>
  </si>
  <si>
    <t>…..</t>
  </si>
  <si>
    <t>x    x    x    x    x</t>
  </si>
  <si>
    <t>THIN
NOT
!! !!</t>
  </si>
  <si>
    <t>NOT
!!</t>
  </si>
  <si>
    <t>Faaaaantastic</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</si>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</sst>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2"/>
      <color theme="1"/>
      <name val="Calibri"/>
      <family val="2"/>
      <scheme val="minor"/>
    </font>
    <font>
      <u/>
      <sz val="12"/>
      <color theme="10"/>
      <name val="Calibri"/>
      <family val="2"/>
      <scheme val="minor"/>
    </font>
    <font>
      <u/>
      <sz val="12"/>
      <color theme="11"/>
      <name val="Calibri"/>
      <family val="2"/>
      <scheme val="minor"/>
    </font>
    <font>
      <sz val="12"/>
      <name val="Calibri"/>
      <scheme val="minor"/>
    </font>
    <font>
      <sz val="12"/>
      <color theme="1"/>
      <name val="Cambria"/>
    </font>
    <font>
      <sz val="12"/>
      <color rgb="FF000000"/>
      <name val="Calibri"/>
      <family val="2"/>
      <scheme val="minor"/>
    </font>
    <font>
      <sz val="10"/>
      <color theme="1"/>
      <name val="Calibri"/>
      <scheme val="minor"/>
    </font>
    <font>
      <sz val="8"/>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right/>
      <top/>
      <bottom style="double">
        <color auto="1"/>
      </bottom>
      <diagonal/>
    </border>
  </borders>
  <cellStyleXfs count="9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wrapText="1"/>
    </xf>
    <xf numFmtId="3" fontId="0" fillId="0" borderId="0" xfId="0" applyNumberFormat="1" applyFill="1" applyAlignment="1">
      <alignment horizontal="center" vertical="center" wrapText="1"/>
    </xf>
    <xf numFmtId="0" fontId="3" fillId="0" borderId="0" xfId="0" applyFont="1" applyFill="1" applyAlignment="1">
      <alignment horizontal="center" vertical="center" wrapText="1"/>
    </xf>
    <xf numFmtId="0" fontId="3" fillId="0" borderId="0" xfId="0" applyNumberFormat="1" applyFont="1"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Fill="1" applyAlignment="1">
      <alignment horizontal="left" vertical="center" wrapText="1"/>
    </xf>
    <xf numFmtId="0" fontId="3" fillId="0" borderId="0" xfId="0" applyFont="1" applyFill="1" applyAlignment="1">
      <alignment horizontal="left" vertical="center" wrapText="1"/>
    </xf>
    <xf numFmtId="0" fontId="0" fillId="2" borderId="0" xfId="0" applyFill="1" applyAlignment="1">
      <alignment horizontal="center" vertical="center" wrapText="1"/>
    </xf>
    <xf numFmtId="0" fontId="0" fillId="2" borderId="0" xfId="0" applyFill="1" applyAlignment="1">
      <alignment horizontal="left" vertical="center" wrapText="1"/>
    </xf>
    <xf numFmtId="0" fontId="0" fillId="2" borderId="0" xfId="0" applyFill="1" applyAlignment="1">
      <alignment vertical="center" wrapText="1"/>
    </xf>
    <xf numFmtId="3" fontId="0" fillId="2" borderId="0" xfId="0" applyNumberFormat="1" applyFill="1" applyAlignment="1">
      <alignment horizontal="center" vertical="center" wrapText="1"/>
    </xf>
    <xf numFmtId="0" fontId="3" fillId="2" borderId="0" xfId="0" applyFont="1" applyFill="1" applyAlignment="1">
      <alignment horizontal="center" vertical="center" wrapText="1"/>
    </xf>
    <xf numFmtId="0" fontId="3" fillId="2" borderId="0" xfId="0" applyFont="1" applyFill="1" applyAlignment="1">
      <alignment horizontal="left" vertical="center" wrapText="1"/>
    </xf>
    <xf numFmtId="0" fontId="3" fillId="2" borderId="0" xfId="0" applyNumberFormat="1"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vertical="center"/>
    </xf>
    <xf numFmtId="0" fontId="0" fillId="0" borderId="0" xfId="0" applyFont="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3" fillId="0" borderId="0" xfId="0" applyFont="1" applyFill="1" applyAlignment="1">
      <alignment horizontal="center" vertical="center" wrapText="1"/>
    </xf>
    <xf numFmtId="3" fontId="0" fillId="0" borderId="0" xfId="0" applyNumberFormat="1" applyFill="1" applyAlignment="1">
      <alignment horizontal="center" vertical="center" wrapText="1"/>
    </xf>
    <xf numFmtId="0" fontId="0" fillId="0" borderId="0" xfId="0" applyFont="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wrapText="1"/>
    </xf>
    <xf numFmtId="0" fontId="5" fillId="0" borderId="0" xfId="0" applyFont="1" applyAlignment="1">
      <alignment horizontal="center" vertical="center" wrapText="1"/>
    </xf>
    <xf numFmtId="3" fontId="3" fillId="0" borderId="0" xfId="0" applyNumberFormat="1" applyFont="1" applyFill="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0" fontId="0" fillId="0" borderId="0" xfId="0" applyFill="1" applyAlignment="1">
      <alignment vertical="center" wrapText="1"/>
    </xf>
    <xf numFmtId="0" fontId="3" fillId="0" borderId="0" xfId="0" applyFont="1" applyFill="1" applyAlignment="1">
      <alignment vertical="center" wrapText="1"/>
    </xf>
    <xf numFmtId="0" fontId="3" fillId="0" borderId="0" xfId="0" applyNumberFormat="1" applyFont="1" applyFill="1" applyAlignment="1">
      <alignment vertical="center"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left"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4" fillId="2" borderId="0" xfId="0" applyFont="1" applyFill="1" applyAlignment="1">
      <alignment horizontal="center" vertical="center"/>
    </xf>
    <xf numFmtId="3" fontId="3" fillId="2" borderId="0" xfId="0" applyNumberFormat="1" applyFont="1" applyFill="1" applyAlignment="1">
      <alignment horizontal="center" vertical="center" wrapText="1"/>
    </xf>
    <xf numFmtId="0" fontId="0" fillId="2" borderId="0" xfId="0" applyFill="1"/>
    <xf numFmtId="0" fontId="0" fillId="0" borderId="0" xfId="0" applyFont="1" applyAlignment="1">
      <alignment horizontal="center" vertical="center" wrapText="1"/>
    </xf>
    <xf numFmtId="0" fontId="0" fillId="0" borderId="0" xfId="0" applyAlignment="1">
      <alignment horizontal="center" vertical="center" wrapText="1"/>
    </xf>
  </cellXfs>
  <cellStyles count="9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Followed Hyperlink" xfId="478" builtinId="9" hidden="1"/>
    <cellStyle name="Followed Hyperlink" xfId="480" builtinId="9" hidden="1"/>
    <cellStyle name="Followed Hyperlink" xfId="482" builtinId="9" hidden="1"/>
    <cellStyle name="Followed Hyperlink" xfId="484" builtinId="9" hidden="1"/>
    <cellStyle name="Followed Hyperlink" xfId="486" builtinId="9" hidden="1"/>
    <cellStyle name="Followed Hyperlink" xfId="488" builtinId="9" hidden="1"/>
    <cellStyle name="Followed Hyperlink" xfId="490" builtinId="9" hidden="1"/>
    <cellStyle name="Followed Hyperlink" xfId="492" builtinId="9" hidden="1"/>
    <cellStyle name="Followed Hyperlink" xfId="494" builtinId="9" hidden="1"/>
    <cellStyle name="Followed Hyperlink" xfId="496" builtinId="9" hidden="1"/>
    <cellStyle name="Followed Hyperlink" xfId="498" builtinId="9" hidden="1"/>
    <cellStyle name="Followed Hyperlink" xfId="500" builtinId="9" hidden="1"/>
    <cellStyle name="Followed Hyperlink" xfId="502" builtinId="9" hidden="1"/>
    <cellStyle name="Followed Hyperlink" xfId="504" builtinId="9" hidden="1"/>
    <cellStyle name="Followed Hyperlink" xfId="506" builtinId="9" hidden="1"/>
    <cellStyle name="Followed Hyperlink" xfId="508" builtinId="9" hidden="1"/>
    <cellStyle name="Followed Hyperlink" xfId="510" builtinId="9" hidden="1"/>
    <cellStyle name="Followed Hyperlink" xfId="512" builtinId="9" hidden="1"/>
    <cellStyle name="Followed Hyperlink" xfId="514" builtinId="9" hidden="1"/>
    <cellStyle name="Followed Hyperlink" xfId="516" builtinId="9" hidden="1"/>
    <cellStyle name="Followed Hyperlink" xfId="518" builtinId="9" hidden="1"/>
    <cellStyle name="Followed Hyperlink" xfId="520" builtinId="9" hidden="1"/>
    <cellStyle name="Followed Hyperlink" xfId="522" builtinId="9" hidden="1"/>
    <cellStyle name="Followed Hyperlink" xfId="524" builtinId="9" hidden="1"/>
    <cellStyle name="Followed Hyperlink" xfId="526" builtinId="9" hidden="1"/>
    <cellStyle name="Followed Hyperlink" xfId="528" builtinId="9" hidden="1"/>
    <cellStyle name="Followed Hyperlink" xfId="530" builtinId="9" hidden="1"/>
    <cellStyle name="Followed Hyperlink" xfId="532" builtinId="9" hidden="1"/>
    <cellStyle name="Followed Hyperlink" xfId="534" builtinId="9" hidden="1"/>
    <cellStyle name="Followed Hyperlink" xfId="536" builtinId="9" hidden="1"/>
    <cellStyle name="Followed Hyperlink" xfId="538" builtinId="9" hidden="1"/>
    <cellStyle name="Followed Hyperlink" xfId="540" builtinId="9" hidden="1"/>
    <cellStyle name="Followed Hyperlink" xfId="542" builtinId="9" hidden="1"/>
    <cellStyle name="Followed Hyperlink" xfId="544" builtinId="9" hidden="1"/>
    <cellStyle name="Followed Hyperlink" xfId="546" builtinId="9" hidden="1"/>
    <cellStyle name="Followed Hyperlink" xfId="548" builtinId="9" hidden="1"/>
    <cellStyle name="Followed Hyperlink" xfId="550" builtinId="9" hidden="1"/>
    <cellStyle name="Followed Hyperlink" xfId="552" builtinId="9" hidden="1"/>
    <cellStyle name="Followed Hyperlink" xfId="554" builtinId="9" hidden="1"/>
    <cellStyle name="Followed Hyperlink" xfId="556" builtinId="9" hidden="1"/>
    <cellStyle name="Followed Hyperlink" xfId="558" builtinId="9" hidden="1"/>
    <cellStyle name="Followed Hyperlink" xfId="560" builtinId="9" hidden="1"/>
    <cellStyle name="Followed Hyperlink" xfId="562" builtinId="9" hidden="1"/>
    <cellStyle name="Followed Hyperlink" xfId="564" builtinId="9" hidden="1"/>
    <cellStyle name="Followed Hyperlink" xfId="566" builtinId="9" hidden="1"/>
    <cellStyle name="Followed Hyperlink" xfId="568" builtinId="9" hidden="1"/>
    <cellStyle name="Followed Hyperlink" xfId="570" builtinId="9" hidden="1"/>
    <cellStyle name="Followed Hyperlink" xfId="572" builtinId="9" hidden="1"/>
    <cellStyle name="Followed Hyperlink" xfId="574" builtinId="9" hidden="1"/>
    <cellStyle name="Followed Hyperlink" xfId="576" builtinId="9" hidden="1"/>
    <cellStyle name="Followed Hyperlink" xfId="578" builtinId="9" hidden="1"/>
    <cellStyle name="Followed Hyperlink" xfId="580" builtinId="9" hidden="1"/>
    <cellStyle name="Followed Hyperlink" xfId="582" builtinId="9" hidden="1"/>
    <cellStyle name="Followed Hyperlink" xfId="584" builtinId="9" hidden="1"/>
    <cellStyle name="Followed Hyperlink" xfId="586" builtinId="9" hidden="1"/>
    <cellStyle name="Followed Hyperlink" xfId="588" builtinId="9" hidden="1"/>
    <cellStyle name="Followed Hyperlink" xfId="590" builtinId="9" hidden="1"/>
    <cellStyle name="Followed Hyperlink" xfId="592" builtinId="9" hidden="1"/>
    <cellStyle name="Followed Hyperlink" xfId="594" builtinId="9" hidden="1"/>
    <cellStyle name="Followed Hyperlink" xfId="596" builtinId="9" hidden="1"/>
    <cellStyle name="Followed Hyperlink" xfId="598" builtinId="9" hidden="1"/>
    <cellStyle name="Followed Hyperlink" xfId="600" builtinId="9" hidden="1"/>
    <cellStyle name="Followed Hyperlink" xfId="602" builtinId="9" hidden="1"/>
    <cellStyle name="Followed Hyperlink" xfId="604" builtinId="9" hidden="1"/>
    <cellStyle name="Followed Hyperlink" xfId="606" builtinId="9" hidden="1"/>
    <cellStyle name="Followed Hyperlink" xfId="608" builtinId="9" hidden="1"/>
    <cellStyle name="Followed Hyperlink" xfId="610" builtinId="9" hidden="1"/>
    <cellStyle name="Followed Hyperlink" xfId="612" builtinId="9" hidden="1"/>
    <cellStyle name="Followed Hyperlink" xfId="614" builtinId="9" hidden="1"/>
    <cellStyle name="Followed Hyperlink" xfId="616" builtinId="9" hidden="1"/>
    <cellStyle name="Followed Hyperlink" xfId="618" builtinId="9" hidden="1"/>
    <cellStyle name="Followed Hyperlink" xfId="620" builtinId="9" hidden="1"/>
    <cellStyle name="Followed Hyperlink" xfId="622" builtinId="9" hidden="1"/>
    <cellStyle name="Followed Hyperlink" xfId="624" builtinId="9" hidden="1"/>
    <cellStyle name="Followed Hyperlink" xfId="626" builtinId="9" hidden="1"/>
    <cellStyle name="Followed Hyperlink" xfId="628" builtinId="9" hidden="1"/>
    <cellStyle name="Followed Hyperlink" xfId="630" builtinId="9" hidden="1"/>
    <cellStyle name="Followed Hyperlink" xfId="632" builtinId="9" hidden="1"/>
    <cellStyle name="Followed Hyperlink" xfId="634" builtinId="9" hidden="1"/>
    <cellStyle name="Followed Hyperlink" xfId="636" builtinId="9" hidden="1"/>
    <cellStyle name="Followed Hyperlink" xfId="638" builtinId="9" hidden="1"/>
    <cellStyle name="Followed Hyperlink" xfId="640" builtinId="9" hidden="1"/>
    <cellStyle name="Followed Hyperlink" xfId="642" builtinId="9" hidden="1"/>
    <cellStyle name="Followed Hyperlink" xfId="644" builtinId="9" hidden="1"/>
    <cellStyle name="Followed Hyperlink" xfId="646" builtinId="9" hidden="1"/>
    <cellStyle name="Followed Hyperlink" xfId="648" builtinId="9" hidden="1"/>
    <cellStyle name="Followed Hyperlink" xfId="650" builtinId="9" hidden="1"/>
    <cellStyle name="Followed Hyperlink" xfId="652" builtinId="9" hidden="1"/>
    <cellStyle name="Followed Hyperlink" xfId="654" builtinId="9" hidden="1"/>
    <cellStyle name="Followed Hyperlink" xfId="656" builtinId="9" hidden="1"/>
    <cellStyle name="Followed Hyperlink" xfId="658" builtinId="9" hidden="1"/>
    <cellStyle name="Followed Hyperlink" xfId="660" builtinId="9" hidden="1"/>
    <cellStyle name="Followed Hyperlink" xfId="662" builtinId="9" hidden="1"/>
    <cellStyle name="Followed Hyperlink" xfId="664" builtinId="9" hidden="1"/>
    <cellStyle name="Followed Hyperlink" xfId="666" builtinId="9" hidden="1"/>
    <cellStyle name="Followed Hyperlink" xfId="668" builtinId="9" hidden="1"/>
    <cellStyle name="Followed Hyperlink" xfId="670" builtinId="9" hidden="1"/>
    <cellStyle name="Followed Hyperlink" xfId="672" builtinId="9" hidden="1"/>
    <cellStyle name="Followed Hyperlink" xfId="674" builtinId="9" hidden="1"/>
    <cellStyle name="Followed Hyperlink" xfId="676" builtinId="9" hidden="1"/>
    <cellStyle name="Followed Hyperlink" xfId="678" builtinId="9" hidden="1"/>
    <cellStyle name="Followed Hyperlink" xfId="680" builtinId="9" hidden="1"/>
    <cellStyle name="Followed Hyperlink" xfId="682" builtinId="9" hidden="1"/>
    <cellStyle name="Followed Hyperlink" xfId="684" builtinId="9" hidden="1"/>
    <cellStyle name="Followed Hyperlink" xfId="686" builtinId="9" hidden="1"/>
    <cellStyle name="Followed Hyperlink" xfId="688" builtinId="9" hidden="1"/>
    <cellStyle name="Followed Hyperlink" xfId="690" builtinId="9" hidden="1"/>
    <cellStyle name="Followed Hyperlink" xfId="692" builtinId="9" hidden="1"/>
    <cellStyle name="Followed Hyperlink" xfId="694" builtinId="9" hidden="1"/>
    <cellStyle name="Followed Hyperlink" xfId="696" builtinId="9" hidden="1"/>
    <cellStyle name="Followed Hyperlink" xfId="698" builtinId="9" hidden="1"/>
    <cellStyle name="Followed Hyperlink" xfId="700" builtinId="9" hidden="1"/>
    <cellStyle name="Followed Hyperlink" xfId="702" builtinId="9" hidden="1"/>
    <cellStyle name="Followed Hyperlink" xfId="704" builtinId="9" hidden="1"/>
    <cellStyle name="Followed Hyperlink" xfId="706" builtinId="9" hidden="1"/>
    <cellStyle name="Followed Hyperlink" xfId="708" builtinId="9" hidden="1"/>
    <cellStyle name="Followed Hyperlink" xfId="710" builtinId="9" hidden="1"/>
    <cellStyle name="Followed Hyperlink" xfId="712" builtinId="9" hidden="1"/>
    <cellStyle name="Followed Hyperlink" xfId="714" builtinId="9" hidden="1"/>
    <cellStyle name="Followed Hyperlink" xfId="716" builtinId="9" hidden="1"/>
    <cellStyle name="Followed Hyperlink" xfId="718" builtinId="9" hidden="1"/>
    <cellStyle name="Followed Hyperlink" xfId="720" builtinId="9" hidden="1"/>
    <cellStyle name="Followed Hyperlink" xfId="722" builtinId="9" hidden="1"/>
    <cellStyle name="Followed Hyperlink" xfId="724" builtinId="9" hidden="1"/>
    <cellStyle name="Followed Hyperlink" xfId="726" builtinId="9" hidden="1"/>
    <cellStyle name="Followed Hyperlink" xfId="728" builtinId="9" hidden="1"/>
    <cellStyle name="Followed Hyperlink" xfId="730" builtinId="9" hidden="1"/>
    <cellStyle name="Followed Hyperlink" xfId="732" builtinId="9" hidden="1"/>
    <cellStyle name="Followed Hyperlink" xfId="734" builtinId="9" hidden="1"/>
    <cellStyle name="Followed Hyperlink" xfId="736" builtinId="9" hidden="1"/>
    <cellStyle name="Followed Hyperlink" xfId="738" builtinId="9" hidden="1"/>
    <cellStyle name="Followed Hyperlink" xfId="740" builtinId="9" hidden="1"/>
    <cellStyle name="Followed Hyperlink" xfId="742" builtinId="9" hidden="1"/>
    <cellStyle name="Followed Hyperlink" xfId="744" builtinId="9" hidden="1"/>
    <cellStyle name="Followed Hyperlink" xfId="746" builtinId="9" hidden="1"/>
    <cellStyle name="Followed Hyperlink" xfId="748" builtinId="9" hidden="1"/>
    <cellStyle name="Followed Hyperlink" xfId="750" builtinId="9" hidden="1"/>
    <cellStyle name="Followed Hyperlink" xfId="752" builtinId="9" hidden="1"/>
    <cellStyle name="Followed Hyperlink" xfId="754" builtinId="9" hidden="1"/>
    <cellStyle name="Followed Hyperlink" xfId="756" builtinId="9" hidden="1"/>
    <cellStyle name="Followed Hyperlink" xfId="758" builtinId="9" hidden="1"/>
    <cellStyle name="Followed Hyperlink" xfId="760" builtinId="9" hidden="1"/>
    <cellStyle name="Followed Hyperlink" xfId="762" builtinId="9" hidden="1"/>
    <cellStyle name="Followed Hyperlink" xfId="764" builtinId="9" hidden="1"/>
    <cellStyle name="Followed Hyperlink" xfId="766" builtinId="9" hidden="1"/>
    <cellStyle name="Followed Hyperlink" xfId="768" builtinId="9" hidden="1"/>
    <cellStyle name="Followed Hyperlink" xfId="770" builtinId="9" hidden="1"/>
    <cellStyle name="Followed Hyperlink" xfId="772" builtinId="9" hidden="1"/>
    <cellStyle name="Followed Hyperlink" xfId="774" builtinId="9" hidden="1"/>
    <cellStyle name="Followed Hyperlink" xfId="776" builtinId="9" hidden="1"/>
    <cellStyle name="Followed Hyperlink" xfId="778" builtinId="9" hidden="1"/>
    <cellStyle name="Followed Hyperlink" xfId="780" builtinId="9" hidden="1"/>
    <cellStyle name="Followed Hyperlink" xfId="782" builtinId="9" hidden="1"/>
    <cellStyle name="Followed Hyperlink" xfId="784" builtinId="9" hidden="1"/>
    <cellStyle name="Followed Hyperlink" xfId="786" builtinId="9" hidden="1"/>
    <cellStyle name="Followed Hyperlink" xfId="788" builtinId="9" hidden="1"/>
    <cellStyle name="Followed Hyperlink" xfId="790" builtinId="9" hidden="1"/>
    <cellStyle name="Followed Hyperlink" xfId="792" builtinId="9" hidden="1"/>
    <cellStyle name="Followed Hyperlink" xfId="794" builtinId="9" hidden="1"/>
    <cellStyle name="Followed Hyperlink" xfId="796" builtinId="9" hidden="1"/>
    <cellStyle name="Followed Hyperlink" xfId="798" builtinId="9" hidden="1"/>
    <cellStyle name="Followed Hyperlink" xfId="800" builtinId="9" hidden="1"/>
    <cellStyle name="Followed Hyperlink" xfId="802" builtinId="9" hidden="1"/>
    <cellStyle name="Followed Hyperlink" xfId="804" builtinId="9" hidden="1"/>
    <cellStyle name="Followed Hyperlink" xfId="806" builtinId="9" hidden="1"/>
    <cellStyle name="Followed Hyperlink" xfId="808" builtinId="9" hidden="1"/>
    <cellStyle name="Followed Hyperlink" xfId="810" builtinId="9" hidden="1"/>
    <cellStyle name="Followed Hyperlink" xfId="812" builtinId="9" hidden="1"/>
    <cellStyle name="Followed Hyperlink" xfId="814" builtinId="9" hidden="1"/>
    <cellStyle name="Followed Hyperlink" xfId="816" builtinId="9" hidden="1"/>
    <cellStyle name="Followed Hyperlink" xfId="818" builtinId="9" hidden="1"/>
    <cellStyle name="Followed Hyperlink" xfId="820" builtinId="9" hidden="1"/>
    <cellStyle name="Followed Hyperlink" xfId="822" builtinId="9" hidden="1"/>
    <cellStyle name="Followed Hyperlink" xfId="824" builtinId="9" hidden="1"/>
    <cellStyle name="Followed Hyperlink" xfId="826" builtinId="9" hidden="1"/>
    <cellStyle name="Followed Hyperlink" xfId="828" builtinId="9" hidden="1"/>
    <cellStyle name="Followed Hyperlink" xfId="830" builtinId="9" hidden="1"/>
    <cellStyle name="Followed Hyperlink" xfId="832" builtinId="9" hidden="1"/>
    <cellStyle name="Followed Hyperlink" xfId="834" builtinId="9" hidden="1"/>
    <cellStyle name="Followed Hyperlink" xfId="836" builtinId="9" hidden="1"/>
    <cellStyle name="Followed Hyperlink" xfId="838" builtinId="9" hidden="1"/>
    <cellStyle name="Followed Hyperlink" xfId="840" builtinId="9" hidden="1"/>
    <cellStyle name="Followed Hyperlink" xfId="842" builtinId="9" hidden="1"/>
    <cellStyle name="Followed Hyperlink" xfId="844" builtinId="9" hidden="1"/>
    <cellStyle name="Followed Hyperlink" xfId="846" builtinId="9" hidden="1"/>
    <cellStyle name="Followed Hyperlink" xfId="848" builtinId="9" hidden="1"/>
    <cellStyle name="Followed Hyperlink" xfId="850" builtinId="9" hidden="1"/>
    <cellStyle name="Followed Hyperlink" xfId="852" builtinId="9" hidden="1"/>
    <cellStyle name="Followed Hyperlink" xfId="854" builtinId="9" hidden="1"/>
    <cellStyle name="Followed Hyperlink" xfId="856" builtinId="9" hidden="1"/>
    <cellStyle name="Followed Hyperlink" xfId="858" builtinId="9" hidden="1"/>
    <cellStyle name="Followed Hyperlink" xfId="860" builtinId="9" hidden="1"/>
    <cellStyle name="Followed Hyperlink" xfId="862" builtinId="9" hidden="1"/>
    <cellStyle name="Followed Hyperlink" xfId="864" builtinId="9" hidden="1"/>
    <cellStyle name="Followed Hyperlink" xfId="866" builtinId="9" hidden="1"/>
    <cellStyle name="Followed Hyperlink" xfId="868" builtinId="9" hidden="1"/>
    <cellStyle name="Followed Hyperlink" xfId="870" builtinId="9" hidden="1"/>
    <cellStyle name="Followed Hyperlink" xfId="872" builtinId="9" hidden="1"/>
    <cellStyle name="Followed Hyperlink" xfId="874" builtinId="9" hidden="1"/>
    <cellStyle name="Followed Hyperlink" xfId="876" builtinId="9" hidden="1"/>
    <cellStyle name="Followed Hyperlink" xfId="878" builtinId="9" hidden="1"/>
    <cellStyle name="Followed Hyperlink" xfId="880" builtinId="9" hidden="1"/>
    <cellStyle name="Followed Hyperlink" xfId="882" builtinId="9" hidden="1"/>
    <cellStyle name="Followed Hyperlink" xfId="884" builtinId="9" hidden="1"/>
    <cellStyle name="Followed Hyperlink" xfId="886" builtinId="9" hidden="1"/>
    <cellStyle name="Followed Hyperlink" xfId="888" builtinId="9" hidden="1"/>
    <cellStyle name="Followed Hyperlink" xfId="890" builtinId="9" hidden="1"/>
    <cellStyle name="Followed Hyperlink" xfId="892" builtinId="9" hidden="1"/>
    <cellStyle name="Followed Hyperlink" xfId="894" builtinId="9" hidden="1"/>
    <cellStyle name="Followed Hyperlink" xfId="896" builtinId="9" hidden="1"/>
    <cellStyle name="Followed Hyperlink" xfId="898" builtinId="9" hidden="1"/>
    <cellStyle name="Followed Hyperlink" xfId="900" builtinId="9" hidden="1"/>
    <cellStyle name="Followed Hyperlink" xfId="902" builtinId="9" hidden="1"/>
    <cellStyle name="Followed Hyperlink" xfId="904" builtinId="9" hidden="1"/>
    <cellStyle name="Followed Hyperlink" xfId="906" builtinId="9" hidden="1"/>
    <cellStyle name="Followed Hyperlink" xfId="908" builtinId="9" hidden="1"/>
    <cellStyle name="Followed Hyperlink" xfId="910" builtinId="9" hidden="1"/>
    <cellStyle name="Followed Hyperlink" xfId="912" builtinId="9" hidden="1"/>
    <cellStyle name="Followed Hyperlink" xfId="9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Hyperlink" xfId="477" builtinId="8" hidden="1"/>
    <cellStyle name="Hyperlink" xfId="479" builtinId="8" hidden="1"/>
    <cellStyle name="Hyperlink" xfId="481" builtinId="8" hidden="1"/>
    <cellStyle name="Hyperlink" xfId="483" builtinId="8" hidden="1"/>
    <cellStyle name="Hyperlink" xfId="485" builtinId="8" hidden="1"/>
    <cellStyle name="Hyperlink" xfId="487" builtinId="8" hidden="1"/>
    <cellStyle name="Hyperlink" xfId="489" builtinId="8" hidden="1"/>
    <cellStyle name="Hyperlink" xfId="491" builtinId="8" hidden="1"/>
    <cellStyle name="Hyperlink" xfId="493" builtinId="8" hidden="1"/>
    <cellStyle name="Hyperlink" xfId="495" builtinId="8" hidden="1"/>
    <cellStyle name="Hyperlink" xfId="497" builtinId="8" hidden="1"/>
    <cellStyle name="Hyperlink" xfId="499" builtinId="8" hidden="1"/>
    <cellStyle name="Hyperlink" xfId="501" builtinId="8" hidden="1"/>
    <cellStyle name="Hyperlink" xfId="503" builtinId="8" hidden="1"/>
    <cellStyle name="Hyperlink" xfId="505" builtinId="8" hidden="1"/>
    <cellStyle name="Hyperlink" xfId="507" builtinId="8" hidden="1"/>
    <cellStyle name="Hyperlink" xfId="509" builtinId="8" hidden="1"/>
    <cellStyle name="Hyperlink" xfId="511" builtinId="8" hidden="1"/>
    <cellStyle name="Hyperlink" xfId="513" builtinId="8" hidden="1"/>
    <cellStyle name="Hyperlink" xfId="515" builtinId="8" hidden="1"/>
    <cellStyle name="Hyperlink" xfId="517" builtinId="8" hidden="1"/>
    <cellStyle name="Hyperlink" xfId="519" builtinId="8" hidden="1"/>
    <cellStyle name="Hyperlink" xfId="521" builtinId="8" hidden="1"/>
    <cellStyle name="Hyperlink" xfId="523" builtinId="8" hidden="1"/>
    <cellStyle name="Hyperlink" xfId="525" builtinId="8" hidden="1"/>
    <cellStyle name="Hyperlink" xfId="527" builtinId="8" hidden="1"/>
    <cellStyle name="Hyperlink" xfId="529" builtinId="8" hidden="1"/>
    <cellStyle name="Hyperlink" xfId="531" builtinId="8" hidden="1"/>
    <cellStyle name="Hyperlink" xfId="533" builtinId="8" hidden="1"/>
    <cellStyle name="Hyperlink" xfId="535" builtinId="8" hidden="1"/>
    <cellStyle name="Hyperlink" xfId="537" builtinId="8" hidden="1"/>
    <cellStyle name="Hyperlink" xfId="539" builtinId="8" hidden="1"/>
    <cellStyle name="Hyperlink" xfId="541" builtinId="8" hidden="1"/>
    <cellStyle name="Hyperlink" xfId="543" builtinId="8" hidden="1"/>
    <cellStyle name="Hyperlink" xfId="545" builtinId="8" hidden="1"/>
    <cellStyle name="Hyperlink" xfId="547" builtinId="8" hidden="1"/>
    <cellStyle name="Hyperlink" xfId="549" builtinId="8" hidden="1"/>
    <cellStyle name="Hyperlink" xfId="551" builtinId="8" hidden="1"/>
    <cellStyle name="Hyperlink" xfId="553" builtinId="8" hidden="1"/>
    <cellStyle name="Hyperlink" xfId="555" builtinId="8" hidden="1"/>
    <cellStyle name="Hyperlink" xfId="557" builtinId="8" hidden="1"/>
    <cellStyle name="Hyperlink" xfId="559" builtinId="8" hidden="1"/>
    <cellStyle name="Hyperlink" xfId="561" builtinId="8" hidden="1"/>
    <cellStyle name="Hyperlink" xfId="563" builtinId="8" hidden="1"/>
    <cellStyle name="Hyperlink" xfId="565" builtinId="8" hidden="1"/>
    <cellStyle name="Hyperlink" xfId="567" builtinId="8" hidden="1"/>
    <cellStyle name="Hyperlink" xfId="569" builtinId="8" hidden="1"/>
    <cellStyle name="Hyperlink" xfId="571" builtinId="8" hidden="1"/>
    <cellStyle name="Hyperlink" xfId="573" builtinId="8" hidden="1"/>
    <cellStyle name="Hyperlink" xfId="575" builtinId="8" hidden="1"/>
    <cellStyle name="Hyperlink" xfId="577" builtinId="8" hidden="1"/>
    <cellStyle name="Hyperlink" xfId="579" builtinId="8" hidden="1"/>
    <cellStyle name="Hyperlink" xfId="581" builtinId="8" hidden="1"/>
    <cellStyle name="Hyperlink" xfId="583" builtinId="8" hidden="1"/>
    <cellStyle name="Hyperlink" xfId="585" builtinId="8" hidden="1"/>
    <cellStyle name="Hyperlink" xfId="587" builtinId="8" hidden="1"/>
    <cellStyle name="Hyperlink" xfId="589" builtinId="8" hidden="1"/>
    <cellStyle name="Hyperlink" xfId="591" builtinId="8" hidden="1"/>
    <cellStyle name="Hyperlink" xfId="593" builtinId="8" hidden="1"/>
    <cellStyle name="Hyperlink" xfId="595" builtinId="8" hidden="1"/>
    <cellStyle name="Hyperlink" xfId="597" builtinId="8" hidden="1"/>
    <cellStyle name="Hyperlink" xfId="599" builtinId="8" hidden="1"/>
    <cellStyle name="Hyperlink" xfId="601" builtinId="8" hidden="1"/>
    <cellStyle name="Hyperlink" xfId="603" builtinId="8" hidden="1"/>
    <cellStyle name="Hyperlink" xfId="605" builtinId="8" hidden="1"/>
    <cellStyle name="Hyperlink" xfId="607" builtinId="8" hidden="1"/>
    <cellStyle name="Hyperlink" xfId="609" builtinId="8" hidden="1"/>
    <cellStyle name="Hyperlink" xfId="611" builtinId="8" hidden="1"/>
    <cellStyle name="Hyperlink" xfId="613" builtinId="8" hidden="1"/>
    <cellStyle name="Hyperlink" xfId="615" builtinId="8" hidden="1"/>
    <cellStyle name="Hyperlink" xfId="617" builtinId="8" hidden="1"/>
    <cellStyle name="Hyperlink" xfId="619" builtinId="8" hidden="1"/>
    <cellStyle name="Hyperlink" xfId="621" builtinId="8" hidden="1"/>
    <cellStyle name="Hyperlink" xfId="623" builtinId="8" hidden="1"/>
    <cellStyle name="Hyperlink" xfId="625" builtinId="8" hidden="1"/>
    <cellStyle name="Hyperlink" xfId="627" builtinId="8" hidden="1"/>
    <cellStyle name="Hyperlink" xfId="629" builtinId="8" hidden="1"/>
    <cellStyle name="Hyperlink" xfId="631" builtinId="8" hidden="1"/>
    <cellStyle name="Hyperlink" xfId="633" builtinId="8" hidden="1"/>
    <cellStyle name="Hyperlink" xfId="635" builtinId="8" hidden="1"/>
    <cellStyle name="Hyperlink" xfId="637" builtinId="8" hidden="1"/>
    <cellStyle name="Hyperlink" xfId="639" builtinId="8" hidden="1"/>
    <cellStyle name="Hyperlink" xfId="641" builtinId="8" hidden="1"/>
    <cellStyle name="Hyperlink" xfId="643" builtinId="8" hidden="1"/>
    <cellStyle name="Hyperlink" xfId="645" builtinId="8" hidden="1"/>
    <cellStyle name="Hyperlink" xfId="647" builtinId="8" hidden="1"/>
    <cellStyle name="Hyperlink" xfId="649" builtinId="8" hidden="1"/>
    <cellStyle name="Hyperlink" xfId="651" builtinId="8" hidden="1"/>
    <cellStyle name="Hyperlink" xfId="653" builtinId="8" hidden="1"/>
    <cellStyle name="Hyperlink" xfId="655" builtinId="8" hidden="1"/>
    <cellStyle name="Hyperlink" xfId="657" builtinId="8" hidden="1"/>
    <cellStyle name="Hyperlink" xfId="659" builtinId="8" hidden="1"/>
    <cellStyle name="Hyperlink" xfId="661" builtinId="8" hidden="1"/>
    <cellStyle name="Hyperlink" xfId="663" builtinId="8" hidden="1"/>
    <cellStyle name="Hyperlink" xfId="665" builtinId="8" hidden="1"/>
    <cellStyle name="Hyperlink" xfId="667" builtinId="8" hidden="1"/>
    <cellStyle name="Hyperlink" xfId="669" builtinId="8" hidden="1"/>
    <cellStyle name="Hyperlink" xfId="671" builtinId="8" hidden="1"/>
    <cellStyle name="Hyperlink" xfId="673" builtinId="8" hidden="1"/>
    <cellStyle name="Hyperlink" xfId="675" builtinId="8" hidden="1"/>
    <cellStyle name="Hyperlink" xfId="677" builtinId="8" hidden="1"/>
    <cellStyle name="Hyperlink" xfId="679" builtinId="8" hidden="1"/>
    <cellStyle name="Hyperlink" xfId="681" builtinId="8" hidden="1"/>
    <cellStyle name="Hyperlink" xfId="683" builtinId="8" hidden="1"/>
    <cellStyle name="Hyperlink" xfId="685" builtinId="8" hidden="1"/>
    <cellStyle name="Hyperlink" xfId="687" builtinId="8" hidden="1"/>
    <cellStyle name="Hyperlink" xfId="689" builtinId="8" hidden="1"/>
    <cellStyle name="Hyperlink" xfId="691" builtinId="8" hidden="1"/>
    <cellStyle name="Hyperlink" xfId="693" builtinId="8" hidden="1"/>
    <cellStyle name="Hyperlink" xfId="695" builtinId="8" hidden="1"/>
    <cellStyle name="Hyperlink" xfId="697" builtinId="8" hidden="1"/>
    <cellStyle name="Hyperlink" xfId="699" builtinId="8" hidden="1"/>
    <cellStyle name="Hyperlink" xfId="701" builtinId="8" hidden="1"/>
    <cellStyle name="Hyperlink" xfId="703" builtinId="8" hidden="1"/>
    <cellStyle name="Hyperlink" xfId="705" builtinId="8" hidden="1"/>
    <cellStyle name="Hyperlink" xfId="707" builtinId="8" hidden="1"/>
    <cellStyle name="Hyperlink" xfId="709" builtinId="8" hidden="1"/>
    <cellStyle name="Hyperlink" xfId="711" builtinId="8" hidden="1"/>
    <cellStyle name="Hyperlink" xfId="713" builtinId="8" hidden="1"/>
    <cellStyle name="Hyperlink" xfId="715" builtinId="8" hidden="1"/>
    <cellStyle name="Hyperlink" xfId="717" builtinId="8" hidden="1"/>
    <cellStyle name="Hyperlink" xfId="719" builtinId="8" hidden="1"/>
    <cellStyle name="Hyperlink" xfId="721" builtinId="8" hidden="1"/>
    <cellStyle name="Hyperlink" xfId="723" builtinId="8" hidden="1"/>
    <cellStyle name="Hyperlink" xfId="725" builtinId="8" hidden="1"/>
    <cellStyle name="Hyperlink" xfId="727" builtinId="8" hidden="1"/>
    <cellStyle name="Hyperlink" xfId="729" builtinId="8" hidden="1"/>
    <cellStyle name="Hyperlink" xfId="731" builtinId="8" hidden="1"/>
    <cellStyle name="Hyperlink" xfId="733" builtinId="8" hidden="1"/>
    <cellStyle name="Hyperlink" xfId="735" builtinId="8" hidden="1"/>
    <cellStyle name="Hyperlink" xfId="737" builtinId="8" hidden="1"/>
    <cellStyle name="Hyperlink" xfId="739" builtinId="8" hidden="1"/>
    <cellStyle name="Hyperlink" xfId="741" builtinId="8" hidden="1"/>
    <cellStyle name="Hyperlink" xfId="743" builtinId="8" hidden="1"/>
    <cellStyle name="Hyperlink" xfId="745" builtinId="8" hidden="1"/>
    <cellStyle name="Hyperlink" xfId="747" builtinId="8" hidden="1"/>
    <cellStyle name="Hyperlink" xfId="749" builtinId="8" hidden="1"/>
    <cellStyle name="Hyperlink" xfId="751" builtinId="8" hidden="1"/>
    <cellStyle name="Hyperlink" xfId="753" builtinId="8" hidden="1"/>
    <cellStyle name="Hyperlink" xfId="755" builtinId="8" hidden="1"/>
    <cellStyle name="Hyperlink" xfId="757" builtinId="8" hidden="1"/>
    <cellStyle name="Hyperlink" xfId="759" builtinId="8" hidden="1"/>
    <cellStyle name="Hyperlink" xfId="761" builtinId="8" hidden="1"/>
    <cellStyle name="Hyperlink" xfId="763" builtinId="8" hidden="1"/>
    <cellStyle name="Hyperlink" xfId="765" builtinId="8" hidden="1"/>
    <cellStyle name="Hyperlink" xfId="767" builtinId="8" hidden="1"/>
    <cellStyle name="Hyperlink" xfId="769" builtinId="8" hidden="1"/>
    <cellStyle name="Hyperlink" xfId="771" builtinId="8" hidden="1"/>
    <cellStyle name="Hyperlink" xfId="773" builtinId="8" hidden="1"/>
    <cellStyle name="Hyperlink" xfId="775" builtinId="8" hidden="1"/>
    <cellStyle name="Hyperlink" xfId="777" builtinId="8" hidden="1"/>
    <cellStyle name="Hyperlink" xfId="779" builtinId="8" hidden="1"/>
    <cellStyle name="Hyperlink" xfId="781" builtinId="8" hidden="1"/>
    <cellStyle name="Hyperlink" xfId="783" builtinId="8" hidden="1"/>
    <cellStyle name="Hyperlink" xfId="785" builtinId="8" hidden="1"/>
    <cellStyle name="Hyperlink" xfId="787" builtinId="8" hidden="1"/>
    <cellStyle name="Hyperlink" xfId="789" builtinId="8" hidden="1"/>
    <cellStyle name="Hyperlink" xfId="791" builtinId="8" hidden="1"/>
    <cellStyle name="Hyperlink" xfId="793" builtinId="8" hidden="1"/>
    <cellStyle name="Hyperlink" xfId="795" builtinId="8" hidden="1"/>
    <cellStyle name="Hyperlink" xfId="797" builtinId="8" hidden="1"/>
    <cellStyle name="Hyperlink" xfId="799" builtinId="8" hidden="1"/>
    <cellStyle name="Hyperlink" xfId="801" builtinId="8" hidden="1"/>
    <cellStyle name="Hyperlink" xfId="803" builtinId="8" hidden="1"/>
    <cellStyle name="Hyperlink" xfId="805" builtinId="8" hidden="1"/>
    <cellStyle name="Hyperlink" xfId="807" builtinId="8" hidden="1"/>
    <cellStyle name="Hyperlink" xfId="809" builtinId="8" hidden="1"/>
    <cellStyle name="Hyperlink" xfId="811" builtinId="8" hidden="1"/>
    <cellStyle name="Hyperlink" xfId="813" builtinId="8" hidden="1"/>
    <cellStyle name="Hyperlink" xfId="815" builtinId="8" hidden="1"/>
    <cellStyle name="Hyperlink" xfId="817" builtinId="8" hidden="1"/>
    <cellStyle name="Hyperlink" xfId="819" builtinId="8" hidden="1"/>
    <cellStyle name="Hyperlink" xfId="821" builtinId="8" hidden="1"/>
    <cellStyle name="Hyperlink" xfId="823" builtinId="8" hidden="1"/>
    <cellStyle name="Hyperlink" xfId="825" builtinId="8" hidden="1"/>
    <cellStyle name="Hyperlink" xfId="827" builtinId="8" hidden="1"/>
    <cellStyle name="Hyperlink" xfId="829" builtinId="8" hidden="1"/>
    <cellStyle name="Hyperlink" xfId="831" builtinId="8" hidden="1"/>
    <cellStyle name="Hyperlink" xfId="833" builtinId="8" hidden="1"/>
    <cellStyle name="Hyperlink" xfId="835" builtinId="8" hidden="1"/>
    <cellStyle name="Hyperlink" xfId="837" builtinId="8" hidden="1"/>
    <cellStyle name="Hyperlink" xfId="839" builtinId="8" hidden="1"/>
    <cellStyle name="Hyperlink" xfId="841" builtinId="8" hidden="1"/>
    <cellStyle name="Hyperlink" xfId="843" builtinId="8" hidden="1"/>
    <cellStyle name="Hyperlink" xfId="845" builtinId="8" hidden="1"/>
    <cellStyle name="Hyperlink" xfId="847" builtinId="8" hidden="1"/>
    <cellStyle name="Hyperlink" xfId="849" builtinId="8" hidden="1"/>
    <cellStyle name="Hyperlink" xfId="851" builtinId="8" hidden="1"/>
    <cellStyle name="Hyperlink" xfId="853" builtinId="8" hidden="1"/>
    <cellStyle name="Hyperlink" xfId="855" builtinId="8" hidden="1"/>
    <cellStyle name="Hyperlink" xfId="857" builtinId="8" hidden="1"/>
    <cellStyle name="Hyperlink" xfId="859" builtinId="8" hidden="1"/>
    <cellStyle name="Hyperlink" xfId="861" builtinId="8" hidden="1"/>
    <cellStyle name="Hyperlink" xfId="863" builtinId="8" hidden="1"/>
    <cellStyle name="Hyperlink" xfId="865" builtinId="8" hidden="1"/>
    <cellStyle name="Hyperlink" xfId="867" builtinId="8" hidden="1"/>
    <cellStyle name="Hyperlink" xfId="869" builtinId="8" hidden="1"/>
    <cellStyle name="Hyperlink" xfId="871" builtinId="8" hidden="1"/>
    <cellStyle name="Hyperlink" xfId="873" builtinId="8" hidden="1"/>
    <cellStyle name="Hyperlink" xfId="875" builtinId="8" hidden="1"/>
    <cellStyle name="Hyperlink" xfId="877" builtinId="8" hidden="1"/>
    <cellStyle name="Hyperlink" xfId="879" builtinId="8" hidden="1"/>
    <cellStyle name="Hyperlink" xfId="881" builtinId="8" hidden="1"/>
    <cellStyle name="Hyperlink" xfId="883" builtinId="8" hidden="1"/>
    <cellStyle name="Hyperlink" xfId="885" builtinId="8" hidden="1"/>
    <cellStyle name="Hyperlink" xfId="887" builtinId="8" hidden="1"/>
    <cellStyle name="Hyperlink" xfId="889" builtinId="8" hidden="1"/>
    <cellStyle name="Hyperlink" xfId="891" builtinId="8" hidden="1"/>
    <cellStyle name="Hyperlink" xfId="893" builtinId="8" hidden="1"/>
    <cellStyle name="Hyperlink" xfId="895" builtinId="8" hidden="1"/>
    <cellStyle name="Hyperlink" xfId="897" builtinId="8" hidden="1"/>
    <cellStyle name="Hyperlink" xfId="899" builtinId="8" hidden="1"/>
    <cellStyle name="Hyperlink" xfId="901" builtinId="8" hidden="1"/>
    <cellStyle name="Hyperlink" xfId="903" builtinId="8" hidden="1"/>
    <cellStyle name="Hyperlink" xfId="905" builtinId="8" hidden="1"/>
    <cellStyle name="Hyperlink" xfId="907" builtinId="8" hidden="1"/>
    <cellStyle name="Hyperlink" xfId="909" builtinId="8" hidden="1"/>
    <cellStyle name="Hyperlink" xfId="911" builtinId="8" hidden="1"/>
    <cellStyle name="Hyperlink" xfId="91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theme" Target="theme/theme1.xml"/><Relationship Id="rId13" Type="http://schemas.openxmlformats.org/officeDocument/2006/relationships/styles" Target="styles.xml"/><Relationship Id="rId14" Type="http://schemas.openxmlformats.org/officeDocument/2006/relationships/sharedStrings" Target="sharedStrings.xml"/><Relationship Id="rId1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2:EP244"/>
  <sheetViews>
    <sheetView tabSelected="1" workbookViewId="0">
      <pane ySplit="2" topLeftCell="A3" activePane="bottomLeft" state="frozen"/>
      <selection pane="bottomLeft" sqref="A1:EQ244"/>
    </sheetView>
  </sheetViews>
  <sheetFormatPr baseColWidth="10" defaultRowHeight="15" x14ac:dyDescent="0"/>
  <cols>
    <col min="1" max="1" width="10.5" style="24" customWidth="1"/>
    <col min="2" max="2" width="9" style="24" customWidth="1"/>
    <col min="3" max="3" width="13" style="24" customWidth="1"/>
    <col min="4" max="4" width="21.33203125" style="24" customWidth="1"/>
    <col min="5" max="5" width="15.5" style="24" customWidth="1"/>
    <col min="6" max="6" width="10.5" style="24" customWidth="1"/>
    <col min="7" max="7" width="15.1640625" style="24" customWidth="1"/>
    <col min="8" max="8" width="18.83203125" style="24" customWidth="1"/>
    <col min="9" max="9" width="15.83203125" style="24" customWidth="1"/>
    <col min="10" max="10" width="15.1640625" style="24" customWidth="1"/>
    <col min="11" max="11" width="14.83203125" style="24" customWidth="1"/>
    <col min="12" max="12" width="5.5" style="24" customWidth="1"/>
    <col min="13" max="13" width="19.33203125" style="24" customWidth="1"/>
    <col min="14" max="14" width="16.6640625" style="24" customWidth="1"/>
    <col min="15" max="15" width="9.5" style="24" customWidth="1"/>
    <col min="16" max="16" width="5.5" style="24" customWidth="1"/>
    <col min="17" max="17" width="32.33203125" style="9" customWidth="1"/>
    <col min="18" max="18" width="43.6640625" style="3" customWidth="1"/>
    <col min="19" max="19" width="13" style="3" customWidth="1"/>
    <col min="20" max="20" width="75.1640625" style="3" customWidth="1"/>
    <col min="21" max="22" width="9.5" style="3" customWidth="1"/>
    <col min="23" max="24" width="11.33203125" style="3" customWidth="1"/>
    <col min="25" max="25" width="15.6640625" style="3" customWidth="1"/>
    <col min="26" max="34" width="9.5" style="3" customWidth="1"/>
    <col min="35" max="35" width="18.83203125" style="3" customWidth="1"/>
    <col min="36" max="36" width="16.1640625" style="3" customWidth="1"/>
    <col min="37" max="38" width="9.5" style="3" customWidth="1"/>
    <col min="39" max="39" width="18.5" style="3" customWidth="1"/>
    <col min="40" max="40" width="12.5" style="3" customWidth="1"/>
    <col min="41" max="44" width="9.5" style="3" customWidth="1"/>
    <col min="45" max="45" width="16" style="3" customWidth="1"/>
    <col min="46" max="46" width="14" style="3" customWidth="1"/>
    <col min="47" max="49" width="9.5" style="3" customWidth="1"/>
    <col min="50" max="50" width="14.1640625" style="3" customWidth="1"/>
    <col min="51" max="51" width="11.83203125" style="3" customWidth="1"/>
    <col min="52" max="54" width="9.5" style="3" customWidth="1"/>
    <col min="55" max="55" width="17.83203125" style="3" customWidth="1"/>
    <col min="56" max="56" width="14.1640625" style="3" customWidth="1"/>
    <col min="57" max="57" width="8.6640625" style="3" customWidth="1"/>
    <col min="58" max="58" width="8.1640625" style="3" customWidth="1"/>
    <col min="59" max="59" width="9.5" style="3" customWidth="1"/>
    <col min="60" max="60" width="12.5" style="3" customWidth="1"/>
    <col min="61" max="68" width="9.5" style="3" customWidth="1"/>
    <col min="69" max="69" width="7.5" style="3" customWidth="1"/>
    <col min="70" max="70" width="11.6640625" style="3" customWidth="1"/>
    <col min="71" max="71" width="8.5" style="3" customWidth="1"/>
    <col min="72" max="72" width="9.1640625" style="3" customWidth="1"/>
    <col min="73" max="73" width="8" style="3" customWidth="1"/>
    <col min="74" max="74" width="7.6640625" style="3" customWidth="1"/>
    <col min="75" max="76" width="8.1640625" style="3" customWidth="1"/>
    <col min="77" max="77" width="10.83203125" style="3" customWidth="1"/>
    <col min="78" max="80" width="11.33203125" style="3" customWidth="1"/>
    <col min="81" max="83" width="11.5" style="3" customWidth="1"/>
    <col min="84" max="84" width="16" style="3" customWidth="1"/>
    <col min="85" max="85" width="10.1640625" style="3" customWidth="1"/>
    <col min="86" max="86" width="8.33203125" style="3" customWidth="1"/>
    <col min="87" max="87" width="9.83203125" style="3" customWidth="1"/>
    <col min="88" max="88" width="15" style="3" customWidth="1"/>
    <col min="89" max="90" width="9.83203125" style="3" customWidth="1"/>
    <col min="91" max="91" width="8.6640625" style="3" customWidth="1"/>
    <col min="92" max="92" width="8.33203125" style="3" customWidth="1"/>
    <col min="93" max="93" width="6.6640625" style="3" customWidth="1"/>
    <col min="94" max="94" width="10.83203125" style="3"/>
    <col min="95" max="96" width="14.83203125" style="3" customWidth="1"/>
    <col min="97" max="97" width="8.1640625" style="3" customWidth="1"/>
    <col min="98" max="99" width="7.33203125" style="3" customWidth="1"/>
    <col min="100" max="100" width="15.33203125" style="3" customWidth="1"/>
    <col min="101" max="102" width="15.83203125" style="3" customWidth="1"/>
    <col min="103" max="103" width="10.83203125" style="3"/>
    <col min="104" max="104" width="19.33203125" style="3" customWidth="1"/>
    <col min="105" max="105" width="18.5" style="3" customWidth="1"/>
    <col min="106" max="106" width="10.83203125" style="3"/>
    <col min="107" max="109" width="14.33203125" style="3" customWidth="1"/>
    <col min="110" max="111" width="10.83203125" style="3"/>
    <col min="112" max="112" width="15.83203125" style="3" customWidth="1"/>
    <col min="113" max="113" width="10.83203125" style="3"/>
    <col min="114" max="114" width="19.5" style="3" customWidth="1"/>
    <col min="115" max="117" width="10.83203125" style="3"/>
    <col min="118" max="123" width="12.5" style="3" customWidth="1"/>
    <col min="124" max="126" width="10.83203125" style="3"/>
    <col min="127" max="127" width="14.33203125" style="3" customWidth="1"/>
    <col min="128" max="128" width="10.83203125" style="3"/>
    <col min="129" max="129" width="15.1640625" style="3" customWidth="1"/>
    <col min="130" max="130" width="14.6640625" style="3" customWidth="1"/>
    <col min="131" max="131" width="10.83203125" style="3"/>
    <col min="132" max="132" width="15.6640625" style="3" customWidth="1"/>
    <col min="133" max="140" width="10.83203125" style="3"/>
    <col min="141" max="141" width="13" style="3" customWidth="1"/>
    <col min="142" max="143" width="10.83203125" style="3"/>
    <col min="144" max="144" width="16" style="3" customWidth="1"/>
    <col min="145" max="145" width="10.83203125" style="3"/>
    <col min="146" max="146" width="17" style="3" customWidth="1"/>
    <col min="147" max="16384" width="10.83203125" style="3"/>
  </cols>
  <sheetData>
    <row r="2" spans="1:146" s="19" customFormat="1" ht="45">
      <c r="A2" s="27" t="s">
        <v>2</v>
      </c>
      <c r="B2" s="27" t="s">
        <v>35</v>
      </c>
      <c r="C2" s="27" t="s">
        <v>61</v>
      </c>
      <c r="D2" s="27" t="s">
        <v>448</v>
      </c>
      <c r="E2" s="27" t="s">
        <v>36</v>
      </c>
      <c r="F2" s="48" t="s">
        <v>447</v>
      </c>
      <c r="G2" s="48"/>
      <c r="H2" s="48"/>
      <c r="I2" s="48"/>
      <c r="J2" s="48"/>
      <c r="K2" s="48"/>
      <c r="L2" s="48"/>
      <c r="M2" s="48"/>
      <c r="N2" s="48"/>
      <c r="O2" s="48"/>
      <c r="P2" s="27"/>
      <c r="Q2" s="20"/>
      <c r="R2" s="19" t="s">
        <v>0</v>
      </c>
      <c r="S2" s="19" t="s">
        <v>1</v>
      </c>
      <c r="T2" s="19" t="s">
        <v>5</v>
      </c>
      <c r="U2" s="19" t="s">
        <v>26</v>
      </c>
      <c r="V2" s="19" t="s">
        <v>27</v>
      </c>
      <c r="W2" s="19" t="s">
        <v>63</v>
      </c>
      <c r="X2" s="19" t="s">
        <v>64</v>
      </c>
      <c r="Y2" s="19" t="s">
        <v>261</v>
      </c>
      <c r="Z2" s="19" t="s">
        <v>259</v>
      </c>
      <c r="AA2" s="19" t="s">
        <v>58</v>
      </c>
      <c r="AB2" s="19" t="s">
        <v>76</v>
      </c>
      <c r="AC2" s="19" t="s">
        <v>57</v>
      </c>
      <c r="AD2" s="19" t="s">
        <v>54</v>
      </c>
      <c r="AE2" s="19" t="s">
        <v>44</v>
      </c>
      <c r="AF2" s="19" t="s">
        <v>75</v>
      </c>
      <c r="AG2" s="19" t="s">
        <v>45</v>
      </c>
      <c r="AH2" s="19" t="s">
        <v>78</v>
      </c>
      <c r="AI2" s="19" t="s">
        <v>178</v>
      </c>
      <c r="AJ2" s="19" t="s">
        <v>264</v>
      </c>
      <c r="AK2" s="19" t="s">
        <v>46</v>
      </c>
      <c r="AL2" s="21" t="b">
        <v>1</v>
      </c>
      <c r="AM2" s="22" t="s">
        <v>81</v>
      </c>
      <c r="AN2" s="19" t="s">
        <v>24</v>
      </c>
      <c r="AO2" s="19" t="s">
        <v>25</v>
      </c>
      <c r="AP2" s="19" t="s">
        <v>7</v>
      </c>
      <c r="AQ2" s="19" t="s">
        <v>8</v>
      </c>
      <c r="AR2" s="19" t="s">
        <v>256</v>
      </c>
      <c r="AS2" s="19" t="s">
        <v>449</v>
      </c>
      <c r="AT2" s="19" t="s">
        <v>68</v>
      </c>
      <c r="AU2" s="19" t="s">
        <v>32</v>
      </c>
      <c r="AV2" s="19" t="s">
        <v>111</v>
      </c>
      <c r="AW2" s="19" t="s">
        <v>177</v>
      </c>
      <c r="AX2" s="19" t="s">
        <v>33</v>
      </c>
      <c r="AY2" s="19" t="s">
        <v>31</v>
      </c>
      <c r="AZ2" s="19" t="s">
        <v>30</v>
      </c>
      <c r="BA2" s="19" t="s">
        <v>62</v>
      </c>
      <c r="BB2" s="19" t="s">
        <v>110</v>
      </c>
      <c r="BC2" s="19" t="s">
        <v>72</v>
      </c>
      <c r="BD2" s="19" t="s">
        <v>71</v>
      </c>
      <c r="BE2" s="19" t="s">
        <v>9</v>
      </c>
      <c r="BF2" s="19" t="s">
        <v>53</v>
      </c>
      <c r="BG2" s="19" t="s">
        <v>9</v>
      </c>
      <c r="BH2" s="19" t="s">
        <v>272</v>
      </c>
      <c r="BI2" s="19" t="s">
        <v>10</v>
      </c>
      <c r="BJ2" s="19" t="s">
        <v>11</v>
      </c>
      <c r="BK2" s="19" t="s">
        <v>16</v>
      </c>
      <c r="BL2" s="19" t="s">
        <v>18</v>
      </c>
      <c r="BM2" s="19" t="s">
        <v>19</v>
      </c>
      <c r="BN2" s="19" t="s">
        <v>265</v>
      </c>
      <c r="BO2" s="19" t="s">
        <v>266</v>
      </c>
      <c r="BP2" s="19" t="s">
        <v>20</v>
      </c>
      <c r="BQ2" s="19" t="s">
        <v>21</v>
      </c>
      <c r="BR2" s="19" t="s">
        <v>29</v>
      </c>
      <c r="BS2" s="19" t="s">
        <v>65</v>
      </c>
      <c r="BT2" s="19" t="s">
        <v>70</v>
      </c>
      <c r="BU2" s="19" t="s">
        <v>69</v>
      </c>
      <c r="BV2" s="19" t="s">
        <v>66</v>
      </c>
      <c r="BW2" s="19" t="s">
        <v>67</v>
      </c>
      <c r="BX2" s="19" t="s">
        <v>77</v>
      </c>
      <c r="BY2" s="19" t="s">
        <v>138</v>
      </c>
      <c r="BZ2" s="19" t="s">
        <v>132</v>
      </c>
      <c r="CA2" s="19" t="s">
        <v>188</v>
      </c>
      <c r="CB2" s="19" t="s">
        <v>203</v>
      </c>
      <c r="CC2" s="19" t="s">
        <v>135</v>
      </c>
      <c r="CD2" s="19" t="s">
        <v>144</v>
      </c>
      <c r="CE2" s="19" t="s">
        <v>191</v>
      </c>
      <c r="CF2" s="19" t="s">
        <v>145</v>
      </c>
      <c r="CG2" s="19" t="s">
        <v>154</v>
      </c>
      <c r="CH2" s="19" t="s">
        <v>174</v>
      </c>
      <c r="CI2" s="19" t="s">
        <v>175</v>
      </c>
      <c r="CJ2" s="19" t="s">
        <v>194</v>
      </c>
      <c r="CK2" s="19" t="s">
        <v>179</v>
      </c>
      <c r="CL2" s="19" t="s">
        <v>184</v>
      </c>
      <c r="CM2" s="19" t="s">
        <v>146</v>
      </c>
      <c r="CN2" s="19" t="s">
        <v>159</v>
      </c>
      <c r="CO2" s="19" t="s">
        <v>28</v>
      </c>
      <c r="CQ2" s="19" t="s">
        <v>14</v>
      </c>
      <c r="CR2" s="19" t="s">
        <v>98</v>
      </c>
      <c r="CS2" s="19" t="s">
        <v>12</v>
      </c>
      <c r="CT2" s="19" t="s">
        <v>13</v>
      </c>
      <c r="CU2" s="19" t="s">
        <v>100</v>
      </c>
      <c r="CV2" s="19" t="s">
        <v>450</v>
      </c>
      <c r="CW2" s="19" t="s">
        <v>17</v>
      </c>
      <c r="CX2" s="19" t="s">
        <v>101</v>
      </c>
      <c r="CY2" s="19" t="s">
        <v>22</v>
      </c>
      <c r="CZ2" s="19" t="s">
        <v>23</v>
      </c>
      <c r="DA2" s="19" t="s">
        <v>34</v>
      </c>
      <c r="DB2" s="19" t="s">
        <v>15</v>
      </c>
      <c r="DC2" s="19" t="s">
        <v>41</v>
      </c>
      <c r="DD2" s="19" t="s">
        <v>197</v>
      </c>
      <c r="DE2" s="19" t="s">
        <v>253</v>
      </c>
      <c r="DF2" s="19" t="s">
        <v>47</v>
      </c>
      <c r="DG2" s="19" t="s">
        <v>50</v>
      </c>
      <c r="DH2" s="19" t="s">
        <v>34</v>
      </c>
      <c r="DI2" s="19" t="s">
        <v>99</v>
      </c>
      <c r="DJ2" s="19" t="s">
        <v>451</v>
      </c>
      <c r="DK2" s="19" t="s">
        <v>102</v>
      </c>
      <c r="DL2" s="19" t="s">
        <v>160</v>
      </c>
      <c r="DM2" s="19" t="s">
        <v>168</v>
      </c>
      <c r="DN2" s="19" t="s">
        <v>103</v>
      </c>
      <c r="DO2" s="19" t="s">
        <v>116</v>
      </c>
      <c r="DP2" s="19" t="s">
        <v>121</v>
      </c>
      <c r="DQ2" s="19" t="s">
        <v>115</v>
      </c>
      <c r="DR2" s="19" t="s">
        <v>114</v>
      </c>
      <c r="DS2" s="19" t="s">
        <v>271</v>
      </c>
      <c r="DT2" s="19" t="s">
        <v>104</v>
      </c>
      <c r="DU2" s="19" t="s">
        <v>262</v>
      </c>
      <c r="DV2" s="19" t="s">
        <v>140</v>
      </c>
      <c r="DW2" s="19" t="s">
        <v>105</v>
      </c>
      <c r="DX2" s="19" t="s">
        <v>106</v>
      </c>
      <c r="DY2" s="19" t="s">
        <v>273</v>
      </c>
      <c r="DZ2" s="19" t="s">
        <v>139</v>
      </c>
      <c r="EA2" s="19" t="s">
        <v>151</v>
      </c>
      <c r="EB2" s="19" t="s">
        <v>152</v>
      </c>
      <c r="EC2" s="19" t="s">
        <v>153</v>
      </c>
      <c r="ED2" s="19" t="s">
        <v>155</v>
      </c>
      <c r="EE2" s="19" t="s">
        <v>156</v>
      </c>
      <c r="EF2" s="19" t="s">
        <v>165</v>
      </c>
      <c r="EG2" s="19" t="s">
        <v>180</v>
      </c>
      <c r="EH2" s="19" t="s">
        <v>181</v>
      </c>
      <c r="EI2" s="19" t="s">
        <v>209</v>
      </c>
      <c r="EJ2" s="19" t="s">
        <v>213</v>
      </c>
      <c r="EK2" s="19" t="s">
        <v>214</v>
      </c>
      <c r="EL2" s="19" t="s">
        <v>233</v>
      </c>
      <c r="EM2" s="19" t="s">
        <v>241</v>
      </c>
      <c r="EN2" s="19" t="s">
        <v>242</v>
      </c>
      <c r="EO2" s="19" t="s">
        <v>254</v>
      </c>
      <c r="EP2" s="19" t="s">
        <v>257</v>
      </c>
    </row>
    <row r="3" spans="1:146">
      <c r="AL3" s="1"/>
      <c r="AM3" s="2"/>
    </row>
    <row r="4" spans="1:146" s="24" customFormat="1" ht="25" customHeight="1">
      <c r="Q4" s="9"/>
      <c r="AL4" s="1"/>
      <c r="AM4" s="2"/>
    </row>
    <row r="5" spans="1:146" s="24" customFormat="1" ht="23" customHeight="1">
      <c r="F5" s="24" t="s">
        <v>512</v>
      </c>
      <c r="G5" s="24" t="s">
        <v>512</v>
      </c>
      <c r="H5" s="24" t="s">
        <v>512</v>
      </c>
      <c r="I5" s="24" t="s">
        <v>512</v>
      </c>
      <c r="J5" s="24" t="s">
        <v>512</v>
      </c>
      <c r="K5" s="24" t="s">
        <v>512</v>
      </c>
      <c r="L5" s="24" t="s">
        <v>512</v>
      </c>
      <c r="M5" s="24" t="s">
        <v>510</v>
      </c>
      <c r="N5" s="24" t="s">
        <v>510</v>
      </c>
      <c r="O5" s="24" t="s">
        <v>518</v>
      </c>
      <c r="P5" s="24" t="s">
        <v>659</v>
      </c>
      <c r="Q5" s="9"/>
      <c r="AL5" s="1"/>
      <c r="AM5" s="2"/>
    </row>
    <row r="6" spans="1:146" ht="167" customHeight="1">
      <c r="A6" s="24" t="s">
        <v>3</v>
      </c>
      <c r="B6" s="24" t="s">
        <v>660</v>
      </c>
      <c r="C6" s="24">
        <v>10</v>
      </c>
      <c r="D6" s="24">
        <v>32</v>
      </c>
      <c r="E6" s="24" t="s">
        <v>37</v>
      </c>
      <c r="F6" s="24">
        <v>52</v>
      </c>
      <c r="G6" s="24">
        <v>82</v>
      </c>
      <c r="H6" s="24">
        <v>20</v>
      </c>
      <c r="I6" s="24">
        <v>27</v>
      </c>
      <c r="J6" s="24">
        <v>52</v>
      </c>
      <c r="K6" s="24">
        <v>44</v>
      </c>
      <c r="L6" s="24">
        <v>25</v>
      </c>
      <c r="M6" s="24">
        <v>20</v>
      </c>
      <c r="N6" s="24">
        <v>23</v>
      </c>
      <c r="O6" s="24">
        <v>23</v>
      </c>
      <c r="P6" s="24">
        <f>AVERAGE(F6:O6)</f>
        <v>36.799999999999997</v>
      </c>
      <c r="Q6" s="9" t="s">
        <v>648</v>
      </c>
      <c r="R6" s="24"/>
      <c r="S6" s="24" t="s">
        <v>4</v>
      </c>
      <c r="T6" s="24" t="s">
        <v>6</v>
      </c>
      <c r="U6" s="33">
        <v>1</v>
      </c>
      <c r="V6" s="33">
        <v>0</v>
      </c>
      <c r="W6" s="33">
        <v>1</v>
      </c>
      <c r="X6" s="33"/>
      <c r="Y6" s="33"/>
      <c r="Z6" s="33"/>
      <c r="AA6" s="33"/>
      <c r="AB6" s="33"/>
      <c r="AC6" s="33"/>
      <c r="AD6" s="33"/>
      <c r="AE6" s="33"/>
      <c r="AF6" s="33"/>
      <c r="AG6" s="33"/>
      <c r="AH6" s="33"/>
      <c r="AI6" s="33"/>
      <c r="AJ6" s="33"/>
      <c r="AK6" s="33"/>
      <c r="AL6" s="33"/>
      <c r="AM6" s="33">
        <v>5</v>
      </c>
      <c r="AN6" s="33"/>
      <c r="AO6" s="33"/>
      <c r="AP6" s="33">
        <v>4</v>
      </c>
      <c r="AQ6" s="33">
        <v>4</v>
      </c>
      <c r="AR6" s="33"/>
      <c r="AS6" s="33"/>
      <c r="AT6" s="33"/>
      <c r="AU6" s="33"/>
      <c r="AV6" s="33"/>
      <c r="AW6" s="33"/>
      <c r="AX6" s="33"/>
      <c r="AY6" s="33"/>
      <c r="AZ6" s="33"/>
      <c r="BA6" s="33"/>
      <c r="BB6" s="33"/>
      <c r="BC6" s="33">
        <v>3</v>
      </c>
      <c r="BD6" s="33"/>
      <c r="BE6" s="33">
        <v>3</v>
      </c>
      <c r="BF6" s="33"/>
      <c r="BG6" s="33">
        <v>3</v>
      </c>
      <c r="BH6" s="33">
        <v>3</v>
      </c>
      <c r="BI6" s="33">
        <v>2</v>
      </c>
      <c r="BJ6" s="33">
        <v>2</v>
      </c>
      <c r="BK6" s="33"/>
      <c r="BL6" s="33"/>
      <c r="BM6" s="33"/>
      <c r="BN6" s="33"/>
      <c r="BO6" s="33"/>
      <c r="BP6" s="33"/>
      <c r="BQ6" s="33"/>
      <c r="BR6" s="33"/>
      <c r="BS6" s="33"/>
      <c r="BT6" s="33">
        <v>4</v>
      </c>
      <c r="BU6" s="33">
        <v>3</v>
      </c>
      <c r="BV6" s="33"/>
      <c r="BW6" s="33"/>
      <c r="BX6" s="33"/>
      <c r="BY6" s="33"/>
      <c r="BZ6" s="33"/>
      <c r="CA6" s="33"/>
      <c r="CB6" s="33"/>
      <c r="CC6" s="33"/>
      <c r="CD6" s="33"/>
      <c r="CE6" s="33"/>
      <c r="CF6" s="33"/>
      <c r="CG6" s="33"/>
      <c r="CH6" s="33"/>
      <c r="CI6" s="33"/>
      <c r="CJ6" s="33"/>
      <c r="CK6" s="33"/>
      <c r="CL6" s="33"/>
      <c r="CM6" s="33"/>
      <c r="CN6" s="33"/>
      <c r="CO6" s="33"/>
      <c r="CP6" s="33"/>
      <c r="CQ6" s="33">
        <v>2</v>
      </c>
      <c r="CR6" s="33"/>
      <c r="CS6" s="33">
        <v>2</v>
      </c>
      <c r="CT6" s="33">
        <v>3</v>
      </c>
      <c r="CU6" s="33"/>
      <c r="CV6" s="33">
        <v>2</v>
      </c>
      <c r="CW6" s="33">
        <v>2</v>
      </c>
      <c r="CX6" s="33"/>
      <c r="CY6" s="33"/>
      <c r="CZ6" s="33"/>
      <c r="DA6" s="33"/>
      <c r="DB6" s="33">
        <v>2</v>
      </c>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row>
    <row r="7" spans="1:146" s="24" customFormat="1" ht="31" customHeight="1">
      <c r="I7" s="24" t="s">
        <v>670</v>
      </c>
      <c r="N7" s="24" t="s">
        <v>671</v>
      </c>
      <c r="Q7" s="9"/>
      <c r="U7" s="33"/>
      <c r="V7" s="33"/>
      <c r="W7" s="33"/>
      <c r="X7" s="33"/>
      <c r="Y7" s="33"/>
      <c r="Z7" s="33"/>
      <c r="AA7" s="33"/>
      <c r="AB7" s="33"/>
      <c r="AC7" s="33"/>
      <c r="AD7" s="33"/>
      <c r="AE7" s="33"/>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c r="BK7" s="33"/>
      <c r="BL7" s="33"/>
      <c r="BM7" s="33"/>
      <c r="BN7" s="33"/>
      <c r="BO7" s="33"/>
      <c r="BP7" s="33"/>
      <c r="BQ7" s="33"/>
      <c r="BR7" s="33"/>
      <c r="BS7" s="33"/>
      <c r="BT7" s="33"/>
      <c r="BU7" s="33"/>
      <c r="BV7" s="33"/>
      <c r="BW7" s="33"/>
      <c r="BX7" s="33"/>
      <c r="BY7" s="33"/>
      <c r="BZ7" s="33"/>
      <c r="CA7" s="33"/>
      <c r="CB7" s="33"/>
      <c r="CC7" s="33"/>
      <c r="CD7" s="33"/>
      <c r="CE7" s="33"/>
      <c r="CF7" s="33"/>
      <c r="CG7" s="33"/>
      <c r="CH7" s="33"/>
      <c r="CI7" s="33"/>
      <c r="CJ7" s="33"/>
      <c r="CK7" s="33"/>
      <c r="CL7" s="33"/>
      <c r="CM7" s="33"/>
      <c r="CN7" s="33"/>
      <c r="CO7" s="33"/>
      <c r="CP7" s="33"/>
      <c r="CQ7" s="33"/>
      <c r="CR7" s="33"/>
      <c r="CS7" s="33"/>
      <c r="CT7" s="33"/>
      <c r="CU7" s="33"/>
      <c r="CV7" s="33"/>
      <c r="CW7" s="33"/>
      <c r="CX7" s="33"/>
      <c r="CY7" s="33"/>
      <c r="CZ7" s="33"/>
      <c r="DA7" s="33"/>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3"/>
      <c r="EK7" s="33"/>
      <c r="EL7" s="33"/>
      <c r="EM7" s="33"/>
      <c r="EN7" s="33"/>
      <c r="EO7" s="33"/>
      <c r="EP7" s="33"/>
    </row>
    <row r="8" spans="1:146" s="12" customFormat="1" ht="23" customHeight="1">
      <c r="Q8" s="13"/>
      <c r="U8" s="14"/>
      <c r="V8" s="14"/>
      <c r="AM8" s="14"/>
      <c r="BA8" s="14"/>
      <c r="BC8" s="14"/>
      <c r="BK8" s="14"/>
    </row>
    <row r="9" spans="1:146" s="23" customFormat="1" ht="27" customHeight="1">
      <c r="F9" s="23" t="s">
        <v>512</v>
      </c>
      <c r="G9" s="23" t="s">
        <v>510</v>
      </c>
      <c r="H9" s="23" t="s">
        <v>512</v>
      </c>
      <c r="I9" s="23" t="s">
        <v>512</v>
      </c>
      <c r="J9" s="23" t="s">
        <v>512</v>
      </c>
      <c r="P9" s="23" t="s">
        <v>659</v>
      </c>
      <c r="Q9" s="10"/>
      <c r="U9" s="34"/>
      <c r="V9" s="34"/>
      <c r="AM9" s="34"/>
      <c r="BA9" s="34"/>
      <c r="BC9" s="34"/>
      <c r="BK9" s="34"/>
    </row>
    <row r="10" spans="1:146" s="23" customFormat="1" ht="115" customHeight="1">
      <c r="A10" s="23" t="s">
        <v>3</v>
      </c>
      <c r="B10" s="23" t="s">
        <v>512</v>
      </c>
      <c r="C10" s="23">
        <v>5</v>
      </c>
      <c r="D10" s="23">
        <v>5</v>
      </c>
      <c r="E10" s="23" t="s">
        <v>38</v>
      </c>
      <c r="F10" s="23">
        <v>63</v>
      </c>
      <c r="G10" s="23">
        <v>43</v>
      </c>
      <c r="H10" s="23">
        <v>20</v>
      </c>
      <c r="I10" s="23">
        <v>20</v>
      </c>
      <c r="J10" s="23">
        <v>27</v>
      </c>
      <c r="P10" s="23">
        <f>AVERAGE(F10:J10)</f>
        <v>34.6</v>
      </c>
      <c r="Q10" s="10" t="s">
        <v>647</v>
      </c>
      <c r="S10" s="23" t="s">
        <v>4</v>
      </c>
      <c r="T10" s="23" t="s">
        <v>452</v>
      </c>
      <c r="U10" s="23">
        <v>2</v>
      </c>
      <c r="V10" s="34">
        <v>0</v>
      </c>
      <c r="W10" s="34">
        <v>0</v>
      </c>
      <c r="X10" s="34"/>
      <c r="Y10" s="34"/>
      <c r="Z10" s="34"/>
      <c r="AA10" s="34"/>
      <c r="AB10" s="34"/>
      <c r="AC10" s="34"/>
      <c r="AD10" s="34"/>
      <c r="AE10" s="34"/>
      <c r="AF10" s="34"/>
      <c r="AG10" s="34"/>
      <c r="AH10" s="34"/>
      <c r="AI10" s="34"/>
      <c r="AJ10" s="34"/>
      <c r="AK10" s="34"/>
      <c r="AL10" s="34"/>
      <c r="AM10" s="34">
        <v>5</v>
      </c>
      <c r="AN10" s="34"/>
      <c r="AO10" s="34"/>
      <c r="AP10" s="34"/>
      <c r="AQ10" s="34"/>
      <c r="AR10" s="34"/>
      <c r="AS10" s="34"/>
      <c r="AT10" s="34"/>
      <c r="AU10" s="34"/>
      <c r="AV10" s="34"/>
      <c r="AW10" s="34"/>
      <c r="AX10" s="34"/>
      <c r="AY10" s="34"/>
      <c r="AZ10" s="34"/>
      <c r="BA10" s="34">
        <v>4</v>
      </c>
      <c r="BB10" s="34"/>
      <c r="BC10" s="34">
        <v>3</v>
      </c>
      <c r="BD10" s="34"/>
      <c r="BE10" s="34"/>
      <c r="BF10" s="34"/>
      <c r="BG10" s="34"/>
      <c r="BH10" s="34"/>
      <c r="BI10" s="34"/>
      <c r="BJ10" s="34"/>
      <c r="BK10" s="34">
        <v>2</v>
      </c>
      <c r="BL10" s="34"/>
      <c r="BM10" s="34"/>
      <c r="BN10" s="34"/>
      <c r="BO10" s="34"/>
      <c r="BP10" s="34"/>
      <c r="BQ10" s="34"/>
      <c r="BR10" s="34"/>
      <c r="BS10" s="34"/>
      <c r="BT10" s="34"/>
      <c r="BU10" s="34"/>
      <c r="BV10" s="34"/>
      <c r="BW10" s="34"/>
      <c r="BX10" s="34"/>
      <c r="BY10" s="34"/>
      <c r="BZ10" s="34"/>
      <c r="CA10" s="34"/>
      <c r="CB10" s="34"/>
      <c r="CC10" s="34"/>
      <c r="CD10" s="34"/>
      <c r="CE10" s="34"/>
      <c r="CF10" s="34"/>
      <c r="CG10" s="34"/>
      <c r="CW10" s="34">
        <v>2</v>
      </c>
    </row>
    <row r="11" spans="1:146" s="23" customFormat="1" ht="26" customHeight="1">
      <c r="J11" s="23" t="s">
        <v>667</v>
      </c>
      <c r="Q11" s="10"/>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W11" s="34"/>
    </row>
    <row r="12" spans="1:146" s="12" customFormat="1" ht="24" customHeight="1">
      <c r="Q12" s="13"/>
      <c r="U12" s="14"/>
      <c r="V12" s="14"/>
      <c r="AM12" s="14"/>
      <c r="BA12" s="14"/>
      <c r="BC12" s="14"/>
      <c r="BK12" s="14"/>
    </row>
    <row r="13" spans="1:146" s="23" customFormat="1" ht="26" customHeight="1">
      <c r="F13" s="23" t="s">
        <v>512</v>
      </c>
      <c r="G13" s="23" t="s">
        <v>512</v>
      </c>
      <c r="H13" s="23" t="s">
        <v>511</v>
      </c>
      <c r="I13" s="23" t="s">
        <v>512</v>
      </c>
      <c r="J13" s="23" t="s">
        <v>511</v>
      </c>
      <c r="P13" s="23" t="s">
        <v>659</v>
      </c>
      <c r="Q13" s="10"/>
      <c r="U13" s="34"/>
      <c r="V13" s="34"/>
      <c r="AM13" s="34"/>
      <c r="BA13" s="34"/>
      <c r="BC13" s="34"/>
      <c r="BK13" s="34"/>
    </row>
    <row r="14" spans="1:146" s="4" customFormat="1" ht="99" customHeight="1">
      <c r="A14" s="23" t="s">
        <v>3</v>
      </c>
      <c r="B14" s="23" t="s">
        <v>510</v>
      </c>
      <c r="C14" s="23">
        <v>5</v>
      </c>
      <c r="D14" s="23">
        <v>5</v>
      </c>
      <c r="E14" s="23" t="s">
        <v>39</v>
      </c>
      <c r="F14" s="23">
        <v>27</v>
      </c>
      <c r="G14" s="23">
        <v>32</v>
      </c>
      <c r="H14" s="23">
        <v>20</v>
      </c>
      <c r="I14" s="23">
        <v>164</v>
      </c>
      <c r="J14" s="23">
        <v>20</v>
      </c>
      <c r="K14" s="23"/>
      <c r="L14" s="23"/>
      <c r="M14" s="23"/>
      <c r="N14" s="23"/>
      <c r="O14" s="23"/>
      <c r="P14" s="23">
        <f>AVERAGE(F14:J14)</f>
        <v>52.6</v>
      </c>
      <c r="Q14" s="10" t="s">
        <v>649</v>
      </c>
      <c r="R14" s="23"/>
      <c r="S14" s="23" t="s">
        <v>4</v>
      </c>
      <c r="T14" s="23" t="s">
        <v>454</v>
      </c>
      <c r="U14" s="34">
        <v>3</v>
      </c>
      <c r="V14" s="23"/>
      <c r="W14" s="34">
        <v>2</v>
      </c>
      <c r="X14" s="23"/>
      <c r="Y14" s="23"/>
      <c r="Z14" s="23"/>
      <c r="AA14" s="23"/>
      <c r="AB14" s="23"/>
      <c r="AC14" s="23"/>
      <c r="AD14" s="23"/>
      <c r="AE14" s="23"/>
      <c r="AF14" s="23"/>
      <c r="AG14" s="23"/>
      <c r="AH14" s="23"/>
      <c r="AI14" s="23"/>
      <c r="AJ14" s="23"/>
      <c r="AK14" s="23"/>
      <c r="AL14" s="23"/>
      <c r="AM14" s="34">
        <v>2</v>
      </c>
      <c r="AN14" s="23"/>
      <c r="AO14" s="23"/>
      <c r="AP14" s="23"/>
      <c r="AQ14" s="23"/>
      <c r="AR14" s="23"/>
      <c r="AS14" s="23"/>
      <c r="AT14" s="23"/>
      <c r="AU14" s="23"/>
      <c r="AV14" s="23"/>
      <c r="AW14" s="23"/>
      <c r="AX14" s="23"/>
      <c r="AY14" s="23"/>
      <c r="AZ14" s="23"/>
      <c r="BA14" s="34">
        <v>2</v>
      </c>
      <c r="BB14" s="23"/>
      <c r="BC14" s="23"/>
      <c r="BD14" s="23"/>
      <c r="BE14" s="23"/>
      <c r="BF14" s="23"/>
      <c r="BG14" s="23"/>
      <c r="BH14" s="23"/>
      <c r="BI14" s="34">
        <v>2</v>
      </c>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row>
    <row r="15" spans="1:146" s="23" customFormat="1" ht="33" customHeight="1">
      <c r="F15" s="23" t="s">
        <v>672</v>
      </c>
      <c r="Q15" s="10"/>
      <c r="U15" s="34"/>
      <c r="W15" s="34"/>
      <c r="AM15" s="34"/>
      <c r="BA15" s="34"/>
      <c r="BI15" s="34"/>
    </row>
    <row r="16" spans="1:146" s="12" customFormat="1" ht="22" customHeight="1">
      <c r="Q16" s="13"/>
    </row>
    <row r="17" spans="1:146" s="23" customFormat="1" ht="29" customHeight="1">
      <c r="F17" s="23" t="s">
        <v>512</v>
      </c>
      <c r="G17" s="23" t="s">
        <v>512</v>
      </c>
      <c r="H17" s="23" t="s">
        <v>510</v>
      </c>
      <c r="I17" s="23" t="s">
        <v>510</v>
      </c>
      <c r="J17" s="23" t="s">
        <v>518</v>
      </c>
      <c r="P17" s="23" t="s">
        <v>659</v>
      </c>
      <c r="Q17" s="10"/>
    </row>
    <row r="18" spans="1:146" s="4" customFormat="1" ht="110" customHeight="1">
      <c r="A18" s="23" t="s">
        <v>3</v>
      </c>
      <c r="B18" s="23" t="s">
        <v>510</v>
      </c>
      <c r="C18" s="23">
        <v>5</v>
      </c>
      <c r="D18" s="23">
        <v>5</v>
      </c>
      <c r="E18" s="23" t="s">
        <v>40</v>
      </c>
      <c r="F18" s="23">
        <v>105</v>
      </c>
      <c r="G18" s="23">
        <v>45</v>
      </c>
      <c r="H18" s="23">
        <v>20</v>
      </c>
      <c r="I18" s="23">
        <v>32</v>
      </c>
      <c r="J18" s="23">
        <v>22</v>
      </c>
      <c r="K18" s="23"/>
      <c r="L18" s="23"/>
      <c r="M18" s="23"/>
      <c r="N18" s="23"/>
      <c r="O18" s="23"/>
      <c r="P18" s="23">
        <f>AVERAGE(F18:J18)</f>
        <v>44.8</v>
      </c>
      <c r="Q18" s="10" t="s">
        <v>650</v>
      </c>
      <c r="R18" s="23"/>
      <c r="S18" s="23" t="s">
        <v>4</v>
      </c>
      <c r="T18" s="23" t="s">
        <v>455</v>
      </c>
      <c r="U18" s="23"/>
      <c r="V18" s="23"/>
      <c r="W18" s="23"/>
      <c r="X18" s="23"/>
      <c r="Y18" s="23"/>
      <c r="Z18" s="23"/>
      <c r="AA18" s="23"/>
      <c r="AB18" s="23"/>
      <c r="AC18" s="23"/>
      <c r="AD18" s="23"/>
      <c r="AE18" s="23"/>
      <c r="AF18" s="23"/>
      <c r="AG18" s="23"/>
      <c r="AH18" s="23"/>
      <c r="AI18" s="23"/>
      <c r="AJ18" s="23"/>
      <c r="AK18" s="23"/>
      <c r="AL18" s="23"/>
      <c r="AM18" s="34" t="s">
        <v>453</v>
      </c>
      <c r="AN18" s="34" t="s">
        <v>251</v>
      </c>
      <c r="AO18" s="23"/>
      <c r="AP18" s="23"/>
      <c r="AQ18" s="23"/>
      <c r="AR18" s="34">
        <v>5</v>
      </c>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34">
        <v>2</v>
      </c>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34">
        <v>3</v>
      </c>
      <c r="CX18" s="23"/>
      <c r="CY18" s="23"/>
      <c r="CZ18" s="23"/>
      <c r="DA18" s="23"/>
      <c r="DB18" s="34">
        <v>2</v>
      </c>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row>
    <row r="19" spans="1:146" s="23" customFormat="1" ht="25" customHeight="1">
      <c r="Q19" s="10"/>
      <c r="AM19" s="34"/>
      <c r="AN19" s="34"/>
      <c r="AR19" s="34"/>
      <c r="BT19" s="34"/>
      <c r="CW19" s="34"/>
      <c r="DB19" s="34"/>
    </row>
    <row r="20" spans="1:146" s="12" customFormat="1" ht="23" customHeight="1">
      <c r="Q20" s="13"/>
    </row>
    <row r="21" spans="1:146" s="23" customFormat="1" ht="26" customHeight="1">
      <c r="F21" s="23" t="s">
        <v>518</v>
      </c>
      <c r="G21" s="23" t="s">
        <v>518</v>
      </c>
      <c r="H21" s="23" t="s">
        <v>513</v>
      </c>
      <c r="I21" s="23" t="s">
        <v>511</v>
      </c>
      <c r="J21" s="23" t="s">
        <v>511</v>
      </c>
      <c r="K21" s="23" t="s">
        <v>518</v>
      </c>
      <c r="L21" s="23" t="s">
        <v>518</v>
      </c>
      <c r="M21" s="23" t="s">
        <v>512</v>
      </c>
      <c r="N21" s="23" t="s">
        <v>510</v>
      </c>
      <c r="O21" s="23" t="s">
        <v>518</v>
      </c>
      <c r="P21" s="23" t="s">
        <v>659</v>
      </c>
      <c r="Q21" s="10"/>
    </row>
    <row r="22" spans="1:146" s="4" customFormat="1" ht="200" customHeight="1">
      <c r="A22" s="23" t="s">
        <v>42</v>
      </c>
      <c r="B22" s="23">
        <v>3.5</v>
      </c>
      <c r="C22" s="23">
        <v>10</v>
      </c>
      <c r="D22" s="23">
        <v>16</v>
      </c>
      <c r="E22" s="23" t="s">
        <v>43</v>
      </c>
      <c r="F22" s="24">
        <v>126</v>
      </c>
      <c r="G22" s="24">
        <v>49</v>
      </c>
      <c r="H22" s="24">
        <v>67</v>
      </c>
      <c r="I22" s="24">
        <v>39</v>
      </c>
      <c r="J22" s="24">
        <v>87</v>
      </c>
      <c r="K22" s="24">
        <v>25</v>
      </c>
      <c r="L22" s="24">
        <v>23</v>
      </c>
      <c r="M22" s="24">
        <v>82</v>
      </c>
      <c r="N22" s="24">
        <v>79</v>
      </c>
      <c r="O22" s="24">
        <v>189</v>
      </c>
      <c r="P22" s="24">
        <f>AVERAGE(F22:O22)</f>
        <v>76.599999999999994</v>
      </c>
      <c r="Q22" s="10" t="s">
        <v>651</v>
      </c>
      <c r="R22" s="24"/>
      <c r="S22" s="23" t="s">
        <v>4</v>
      </c>
      <c r="T22" s="34" t="s">
        <v>252</v>
      </c>
      <c r="U22" s="4">
        <v>5</v>
      </c>
      <c r="V22" s="4">
        <v>1</v>
      </c>
      <c r="W22" s="4">
        <v>1</v>
      </c>
      <c r="Y22" s="4">
        <v>4</v>
      </c>
      <c r="AE22" s="4">
        <v>6</v>
      </c>
      <c r="AG22" s="4">
        <v>4</v>
      </c>
      <c r="AJ22" s="4">
        <v>3</v>
      </c>
      <c r="AM22" s="4">
        <v>6</v>
      </c>
      <c r="AN22" s="4">
        <v>17</v>
      </c>
      <c r="AO22" s="4">
        <v>2</v>
      </c>
      <c r="BA22" s="4">
        <v>2</v>
      </c>
      <c r="BF22" s="4">
        <v>4</v>
      </c>
      <c r="BG22" s="4">
        <v>6</v>
      </c>
      <c r="BJ22" s="4">
        <v>3</v>
      </c>
      <c r="DE22" s="4">
        <v>2</v>
      </c>
      <c r="DF22" s="4">
        <v>2</v>
      </c>
      <c r="EO22" s="4">
        <v>2</v>
      </c>
    </row>
    <row r="23" spans="1:146" s="23" customFormat="1" ht="24" customHeight="1">
      <c r="F23" s="24"/>
      <c r="G23" s="24" t="s">
        <v>665</v>
      </c>
      <c r="H23" s="24"/>
      <c r="I23" s="24"/>
      <c r="J23" s="24"/>
      <c r="K23" s="24"/>
      <c r="L23" s="24" t="s">
        <v>667</v>
      </c>
      <c r="M23" s="24"/>
      <c r="N23" s="24"/>
      <c r="O23" s="24"/>
      <c r="P23" s="24"/>
      <c r="Q23" s="10"/>
      <c r="R23" s="24"/>
      <c r="T23" s="34"/>
    </row>
    <row r="24" spans="1:146" s="12" customFormat="1" ht="17" customHeight="1">
      <c r="Q24" s="13"/>
    </row>
    <row r="25" spans="1:146" s="23" customFormat="1" ht="26" customHeight="1">
      <c r="F25" s="23" t="s">
        <v>518</v>
      </c>
      <c r="G25" s="23" t="s">
        <v>513</v>
      </c>
      <c r="H25" s="23" t="s">
        <v>511</v>
      </c>
      <c r="I25" s="23" t="s">
        <v>518</v>
      </c>
      <c r="J25" s="23" t="s">
        <v>518</v>
      </c>
      <c r="K25" s="23" t="s">
        <v>511</v>
      </c>
      <c r="L25" s="23" t="s">
        <v>512</v>
      </c>
      <c r="M25" s="23" t="s">
        <v>510</v>
      </c>
      <c r="N25" s="23" t="s">
        <v>513</v>
      </c>
      <c r="O25" s="23" t="s">
        <v>518</v>
      </c>
      <c r="P25" s="23" t="s">
        <v>659</v>
      </c>
      <c r="Q25" s="10"/>
    </row>
    <row r="26" spans="1:146" s="4" customFormat="1" ht="205" customHeight="1">
      <c r="A26" s="23" t="s">
        <v>42</v>
      </c>
      <c r="B26" s="23">
        <v>3.5</v>
      </c>
      <c r="C26" s="23">
        <v>10</v>
      </c>
      <c r="D26" s="23">
        <v>30</v>
      </c>
      <c r="E26" s="23" t="s">
        <v>48</v>
      </c>
      <c r="F26" s="24">
        <v>242</v>
      </c>
      <c r="G26" s="24">
        <v>706</v>
      </c>
      <c r="H26" s="24">
        <v>64</v>
      </c>
      <c r="I26" s="24">
        <v>330</v>
      </c>
      <c r="J26" s="24">
        <v>180</v>
      </c>
      <c r="K26" s="24">
        <v>51</v>
      </c>
      <c r="L26" s="24">
        <v>50</v>
      </c>
      <c r="M26" s="24">
        <v>77</v>
      </c>
      <c r="N26" s="24">
        <v>42</v>
      </c>
      <c r="O26" s="24">
        <v>69</v>
      </c>
      <c r="P26" s="24">
        <f>AVERAGE(F26:O26)</f>
        <v>181.1</v>
      </c>
      <c r="Q26" s="10" t="s">
        <v>652</v>
      </c>
      <c r="S26" s="23" t="s">
        <v>4</v>
      </c>
      <c r="T26" s="34" t="s">
        <v>49</v>
      </c>
      <c r="U26" s="4">
        <v>6</v>
      </c>
      <c r="V26" s="4">
        <v>2</v>
      </c>
      <c r="W26" s="4">
        <v>4</v>
      </c>
      <c r="Y26" s="4">
        <v>2</v>
      </c>
      <c r="Z26" s="4">
        <v>2</v>
      </c>
      <c r="AE26" s="4">
        <v>5</v>
      </c>
      <c r="AG26" s="4">
        <v>5</v>
      </c>
      <c r="AM26" s="4">
        <v>19</v>
      </c>
      <c r="AN26" s="4" t="s">
        <v>255</v>
      </c>
      <c r="AR26" s="4">
        <v>2</v>
      </c>
      <c r="AT26" s="4">
        <v>2</v>
      </c>
      <c r="AX26" s="4">
        <v>2</v>
      </c>
      <c r="BA26" s="4">
        <v>8</v>
      </c>
      <c r="BC26" s="4">
        <v>3</v>
      </c>
      <c r="BD26" s="4">
        <v>2</v>
      </c>
      <c r="BE26" s="4">
        <v>12</v>
      </c>
      <c r="BF26" s="4">
        <v>4</v>
      </c>
      <c r="BG26" s="4">
        <v>11</v>
      </c>
      <c r="BI26" s="4">
        <v>2</v>
      </c>
      <c r="BJ26" s="4">
        <v>2</v>
      </c>
      <c r="BR26" s="4">
        <v>2</v>
      </c>
      <c r="BS26" s="4">
        <v>6</v>
      </c>
      <c r="BV26" s="4">
        <v>4</v>
      </c>
      <c r="BW26" s="4">
        <v>2</v>
      </c>
      <c r="CA26" s="4">
        <v>3</v>
      </c>
      <c r="CV26" s="4">
        <v>3</v>
      </c>
      <c r="CW26" s="4">
        <v>9</v>
      </c>
      <c r="DG26" s="4">
        <v>2</v>
      </c>
      <c r="EP26" s="4">
        <v>2</v>
      </c>
    </row>
    <row r="27" spans="1:146" s="23" customFormat="1" ht="23" customHeight="1">
      <c r="F27" s="24"/>
      <c r="G27" s="24" t="s">
        <v>667</v>
      </c>
      <c r="H27" s="24"/>
      <c r="I27" s="24"/>
      <c r="J27" s="24"/>
      <c r="K27" s="24"/>
      <c r="L27" s="24"/>
      <c r="M27" s="24"/>
      <c r="N27" s="24"/>
      <c r="O27" s="24" t="s">
        <v>492</v>
      </c>
      <c r="P27" s="24"/>
      <c r="Q27" s="10"/>
      <c r="T27" s="34"/>
    </row>
    <row r="28" spans="1:146" s="12" customFormat="1" ht="18" customHeight="1">
      <c r="Q28" s="13"/>
    </row>
    <row r="29" spans="1:146" s="23" customFormat="1" ht="26" customHeight="1">
      <c r="F29" s="23" t="s">
        <v>518</v>
      </c>
      <c r="G29" s="23" t="s">
        <v>518</v>
      </c>
      <c r="H29" s="23" t="s">
        <v>512</v>
      </c>
      <c r="I29" s="23" t="s">
        <v>518</v>
      </c>
      <c r="J29" s="23" t="s">
        <v>511</v>
      </c>
      <c r="K29" s="23" t="s">
        <v>512</v>
      </c>
      <c r="L29" s="23" t="s">
        <v>518</v>
      </c>
      <c r="M29" s="23" t="s">
        <v>510</v>
      </c>
      <c r="N29" s="23" t="s">
        <v>518</v>
      </c>
      <c r="O29" s="23" t="s">
        <v>512</v>
      </c>
      <c r="P29" s="23" t="s">
        <v>659</v>
      </c>
      <c r="Q29" s="10"/>
    </row>
    <row r="30" spans="1:146" s="4" customFormat="1" ht="202" customHeight="1">
      <c r="A30" s="23" t="s">
        <v>42</v>
      </c>
      <c r="B30" s="23">
        <v>3</v>
      </c>
      <c r="C30" s="23">
        <v>10</v>
      </c>
      <c r="D30" s="23">
        <v>36</v>
      </c>
      <c r="E30" s="23" t="s">
        <v>51</v>
      </c>
      <c r="F30" s="24">
        <v>156</v>
      </c>
      <c r="G30" s="24">
        <v>22</v>
      </c>
      <c r="H30" s="24">
        <v>20</v>
      </c>
      <c r="I30" s="24">
        <v>55</v>
      </c>
      <c r="J30" s="24">
        <v>160</v>
      </c>
      <c r="K30" s="24">
        <v>23</v>
      </c>
      <c r="L30" s="24">
        <v>22</v>
      </c>
      <c r="M30" s="24">
        <v>34</v>
      </c>
      <c r="N30" s="24">
        <v>34</v>
      </c>
      <c r="O30" s="24">
        <v>32</v>
      </c>
      <c r="P30" s="24">
        <f>AVERAGE(F30:O30)</f>
        <v>55.8</v>
      </c>
      <c r="Q30" s="10" t="s">
        <v>653</v>
      </c>
      <c r="S30" s="34" t="s">
        <v>4</v>
      </c>
      <c r="T30" s="34" t="s">
        <v>52</v>
      </c>
      <c r="U30" s="4">
        <v>2</v>
      </c>
      <c r="V30" s="4">
        <v>0</v>
      </c>
      <c r="W30" s="4">
        <v>1</v>
      </c>
      <c r="AD30" s="4">
        <v>2</v>
      </c>
      <c r="AM30" s="4">
        <v>4</v>
      </c>
      <c r="AN30" s="4">
        <v>8</v>
      </c>
      <c r="AP30" s="4">
        <v>2</v>
      </c>
      <c r="AW30" s="4">
        <v>2</v>
      </c>
      <c r="AX30" s="4">
        <v>2</v>
      </c>
      <c r="BC30" s="4">
        <v>7</v>
      </c>
      <c r="BD30" s="4">
        <v>2</v>
      </c>
      <c r="BF30" s="4">
        <v>4</v>
      </c>
      <c r="BG30" s="4">
        <v>4</v>
      </c>
      <c r="BH30" s="4">
        <v>5</v>
      </c>
      <c r="BJ30" s="4">
        <v>2</v>
      </c>
      <c r="BS30" s="4">
        <v>3</v>
      </c>
      <c r="BT30" s="4">
        <v>4</v>
      </c>
      <c r="BU30" s="4">
        <v>4</v>
      </c>
      <c r="DX30" s="4">
        <v>2</v>
      </c>
    </row>
    <row r="31" spans="1:146" s="23" customFormat="1" ht="28" customHeight="1">
      <c r="F31" s="24"/>
      <c r="G31" s="24"/>
      <c r="H31" s="24"/>
      <c r="I31" s="24"/>
      <c r="J31" s="24"/>
      <c r="K31" s="24" t="s">
        <v>667</v>
      </c>
      <c r="L31" s="24" t="s">
        <v>673</v>
      </c>
      <c r="M31" s="24"/>
      <c r="N31" s="24"/>
      <c r="O31" s="24"/>
      <c r="P31" s="24"/>
      <c r="Q31" s="10"/>
      <c r="S31" s="34"/>
      <c r="T31" s="34"/>
    </row>
    <row r="32" spans="1:146" s="12" customFormat="1" ht="26" customHeight="1">
      <c r="Q32" s="13"/>
    </row>
    <row r="33" spans="1:146" s="23" customFormat="1" ht="29" customHeight="1">
      <c r="F33" s="23" t="s">
        <v>518</v>
      </c>
      <c r="G33" s="23" t="s">
        <v>510</v>
      </c>
      <c r="H33" s="23" t="s">
        <v>512</v>
      </c>
      <c r="I33" s="23" t="s">
        <v>518</v>
      </c>
      <c r="J33" s="23" t="s">
        <v>518</v>
      </c>
      <c r="K33" s="23" t="s">
        <v>511</v>
      </c>
      <c r="L33" s="23" t="s">
        <v>512</v>
      </c>
      <c r="M33" s="23" t="s">
        <v>512</v>
      </c>
      <c r="P33" s="23" t="s">
        <v>659</v>
      </c>
      <c r="Q33" s="10"/>
    </row>
    <row r="34" spans="1:146" s="4" customFormat="1" ht="178" customHeight="1">
      <c r="A34" s="23" t="s">
        <v>42</v>
      </c>
      <c r="B34" s="23">
        <v>3</v>
      </c>
      <c r="C34" s="23">
        <v>8</v>
      </c>
      <c r="D34" s="23">
        <v>8</v>
      </c>
      <c r="E34" s="23" t="s">
        <v>56</v>
      </c>
      <c r="F34" s="24">
        <v>47</v>
      </c>
      <c r="G34" s="24">
        <v>61</v>
      </c>
      <c r="H34" s="24">
        <v>54</v>
      </c>
      <c r="I34" s="24">
        <v>22</v>
      </c>
      <c r="J34" s="24">
        <v>23</v>
      </c>
      <c r="K34" s="24">
        <v>20</v>
      </c>
      <c r="L34" s="24">
        <v>42</v>
      </c>
      <c r="M34" s="24">
        <v>25</v>
      </c>
      <c r="O34" s="24"/>
      <c r="P34" s="24">
        <f>AVERAGE(F34:M34)</f>
        <v>36.75</v>
      </c>
      <c r="Q34" s="10" t="s">
        <v>654</v>
      </c>
      <c r="S34" s="34" t="s">
        <v>4</v>
      </c>
      <c r="T34" s="34" t="s">
        <v>55</v>
      </c>
      <c r="U34" s="4">
        <v>1</v>
      </c>
      <c r="V34" s="4">
        <v>0</v>
      </c>
      <c r="W34" s="4">
        <v>1</v>
      </c>
      <c r="AA34" s="4">
        <v>2</v>
      </c>
      <c r="AC34" s="4">
        <v>3</v>
      </c>
      <c r="AE34" s="4">
        <v>2</v>
      </c>
      <c r="AF34" s="4">
        <v>2</v>
      </c>
      <c r="AM34" s="4">
        <v>2</v>
      </c>
      <c r="AX34" s="4">
        <v>3</v>
      </c>
      <c r="BP34" s="4">
        <v>2</v>
      </c>
    </row>
    <row r="35" spans="1:146" s="23" customFormat="1" ht="22" customHeight="1">
      <c r="F35" s="24" t="s">
        <v>492</v>
      </c>
      <c r="G35" s="24"/>
      <c r="H35" s="24"/>
      <c r="I35" s="24" t="s">
        <v>492</v>
      </c>
      <c r="J35" s="24"/>
      <c r="K35" s="24"/>
      <c r="L35" s="24" t="s">
        <v>667</v>
      </c>
      <c r="M35" s="24"/>
      <c r="O35" s="24"/>
      <c r="P35" s="24"/>
      <c r="Q35" s="10"/>
      <c r="S35" s="34"/>
      <c r="T35" s="34"/>
    </row>
    <row r="36" spans="1:146" s="12" customFormat="1" ht="30" customHeight="1">
      <c r="Q36" s="13"/>
    </row>
    <row r="37" spans="1:146" s="23" customFormat="1" ht="28" customHeight="1">
      <c r="F37" s="23" t="s">
        <v>518</v>
      </c>
      <c r="G37" s="23" t="s">
        <v>518</v>
      </c>
      <c r="H37" s="23" t="s">
        <v>511</v>
      </c>
      <c r="I37" s="23" t="s">
        <v>518</v>
      </c>
      <c r="J37" s="23" t="s">
        <v>512</v>
      </c>
      <c r="K37" s="23" t="s">
        <v>518</v>
      </c>
      <c r="L37" s="23" t="s">
        <v>518</v>
      </c>
      <c r="M37" s="23" t="s">
        <v>518</v>
      </c>
      <c r="N37" s="23" t="s">
        <v>512</v>
      </c>
      <c r="O37" s="23" t="s">
        <v>518</v>
      </c>
      <c r="P37" s="23" t="s">
        <v>659</v>
      </c>
      <c r="Q37" s="10"/>
    </row>
    <row r="38" spans="1:146" s="4" customFormat="1" ht="237" customHeight="1">
      <c r="A38" s="23" t="s">
        <v>42</v>
      </c>
      <c r="B38" s="23">
        <v>4.5</v>
      </c>
      <c r="C38" s="23">
        <v>10</v>
      </c>
      <c r="D38" s="26">
        <v>2319</v>
      </c>
      <c r="E38" s="23" t="s">
        <v>60</v>
      </c>
      <c r="F38" s="24">
        <v>36</v>
      </c>
      <c r="G38" s="24">
        <v>658</v>
      </c>
      <c r="H38" s="24">
        <v>203</v>
      </c>
      <c r="I38" s="24">
        <v>257</v>
      </c>
      <c r="J38" s="24">
        <v>64</v>
      </c>
      <c r="K38" s="24">
        <v>62</v>
      </c>
      <c r="L38" s="24">
        <v>55</v>
      </c>
      <c r="M38" s="24">
        <v>93</v>
      </c>
      <c r="N38" s="24">
        <v>26</v>
      </c>
      <c r="O38" s="24">
        <v>30</v>
      </c>
      <c r="P38" s="24">
        <f>AVERAGE(F38:O38)</f>
        <v>148.4</v>
      </c>
      <c r="Q38" s="10" t="s">
        <v>655</v>
      </c>
      <c r="S38" s="34" t="s">
        <v>4</v>
      </c>
      <c r="T38" s="34" t="s">
        <v>59</v>
      </c>
      <c r="U38" s="4">
        <v>1</v>
      </c>
      <c r="V38" s="4">
        <v>1</v>
      </c>
      <c r="W38" s="4">
        <v>0</v>
      </c>
      <c r="Z38" s="4">
        <v>2</v>
      </c>
      <c r="AD38" s="4">
        <v>2</v>
      </c>
      <c r="AM38" s="4">
        <v>6</v>
      </c>
      <c r="AN38" s="4" t="s">
        <v>258</v>
      </c>
      <c r="AO38" s="4">
        <v>2</v>
      </c>
      <c r="AR38" s="4">
        <v>5</v>
      </c>
      <c r="BA38" s="4">
        <v>2</v>
      </c>
      <c r="BC38" s="4">
        <v>4</v>
      </c>
      <c r="BD38" s="4">
        <v>2</v>
      </c>
      <c r="BG38" s="4">
        <v>2</v>
      </c>
      <c r="BJ38" s="4">
        <v>5</v>
      </c>
      <c r="BQ38" s="4">
        <v>2</v>
      </c>
      <c r="BR38" s="4">
        <v>2</v>
      </c>
      <c r="BT38" s="4">
        <v>3</v>
      </c>
      <c r="BV38" s="4">
        <v>2</v>
      </c>
      <c r="CW38" s="4">
        <v>5</v>
      </c>
    </row>
    <row r="39" spans="1:146" s="23" customFormat="1" ht="28" customHeight="1">
      <c r="D39" s="26"/>
      <c r="F39" s="24"/>
      <c r="G39" s="24"/>
      <c r="H39" s="24" t="s">
        <v>674</v>
      </c>
      <c r="I39" s="24"/>
      <c r="J39" s="24"/>
      <c r="K39" s="24"/>
      <c r="L39" s="24"/>
      <c r="M39" s="24"/>
      <c r="N39" s="24"/>
      <c r="O39" s="24"/>
      <c r="P39" s="24"/>
      <c r="Q39" s="10"/>
      <c r="S39" s="34"/>
      <c r="T39" s="34"/>
    </row>
    <row r="40" spans="1:146" s="12" customFormat="1" ht="17" customHeight="1">
      <c r="D40" s="15"/>
      <c r="Q40" s="13"/>
    </row>
    <row r="41" spans="1:146" s="23" customFormat="1" ht="27" customHeight="1">
      <c r="D41" s="26"/>
      <c r="F41" s="23" t="s">
        <v>518</v>
      </c>
      <c r="G41" s="23" t="s">
        <v>518</v>
      </c>
      <c r="H41" s="23" t="s">
        <v>513</v>
      </c>
      <c r="I41" s="23" t="s">
        <v>513</v>
      </c>
      <c r="J41" s="23" t="s">
        <v>518</v>
      </c>
      <c r="K41" s="23" t="s">
        <v>518</v>
      </c>
      <c r="L41" s="23" t="s">
        <v>518</v>
      </c>
      <c r="M41" s="23" t="s">
        <v>513</v>
      </c>
      <c r="N41" s="23" t="s">
        <v>518</v>
      </c>
      <c r="O41" s="23" t="s">
        <v>518</v>
      </c>
      <c r="Q41" s="10"/>
    </row>
    <row r="42" spans="1:146" s="4" customFormat="1" ht="223" customHeight="1">
      <c r="A42" s="23" t="s">
        <v>42</v>
      </c>
      <c r="B42" s="23">
        <v>4.5</v>
      </c>
      <c r="C42" s="23">
        <v>10</v>
      </c>
      <c r="D42" s="26">
        <v>1003</v>
      </c>
      <c r="E42" s="23" t="s">
        <v>73</v>
      </c>
      <c r="F42" s="24">
        <v>598</v>
      </c>
      <c r="G42" s="24">
        <v>107</v>
      </c>
      <c r="H42" s="24">
        <v>333</v>
      </c>
      <c r="I42" s="24">
        <v>57</v>
      </c>
      <c r="J42" s="24">
        <v>43</v>
      </c>
      <c r="K42" s="24">
        <v>64</v>
      </c>
      <c r="L42" s="24">
        <v>61</v>
      </c>
      <c r="M42" s="24">
        <v>1478</v>
      </c>
      <c r="N42" s="24">
        <v>421</v>
      </c>
      <c r="O42" s="24">
        <v>101</v>
      </c>
      <c r="P42" s="24"/>
      <c r="Q42" s="10" t="s">
        <v>656</v>
      </c>
      <c r="S42" s="34" t="s">
        <v>4</v>
      </c>
      <c r="T42" s="34" t="s">
        <v>74</v>
      </c>
      <c r="U42" s="34">
        <v>11</v>
      </c>
      <c r="V42" s="34">
        <v>1</v>
      </c>
      <c r="W42" s="34">
        <v>3</v>
      </c>
      <c r="X42" s="34"/>
      <c r="Y42" s="34">
        <v>15</v>
      </c>
      <c r="Z42" s="34"/>
      <c r="AA42" s="34"/>
      <c r="AB42" s="34">
        <v>6</v>
      </c>
      <c r="AC42" s="34">
        <v>2</v>
      </c>
      <c r="AD42" s="34">
        <v>4</v>
      </c>
      <c r="AE42" s="34"/>
      <c r="AF42" s="34">
        <v>3</v>
      </c>
      <c r="AG42" s="34">
        <v>7</v>
      </c>
      <c r="AH42" s="34">
        <v>2</v>
      </c>
      <c r="AI42" s="34"/>
      <c r="AJ42" s="34"/>
      <c r="AK42" s="34"/>
      <c r="AL42" s="34"/>
      <c r="AM42" s="34">
        <v>6</v>
      </c>
      <c r="AN42" s="34" t="s">
        <v>260</v>
      </c>
      <c r="AO42" s="34">
        <v>5</v>
      </c>
      <c r="AP42" s="34"/>
      <c r="AQ42" s="34"/>
      <c r="AR42" s="34">
        <v>2</v>
      </c>
      <c r="AS42" s="34"/>
      <c r="AT42" s="34"/>
      <c r="AU42" s="34"/>
      <c r="AV42" s="34"/>
      <c r="AW42" s="34"/>
      <c r="AX42" s="34"/>
      <c r="AY42" s="34"/>
      <c r="AZ42" s="34"/>
      <c r="BA42" s="34">
        <v>4</v>
      </c>
      <c r="BB42" s="34"/>
      <c r="BC42" s="34">
        <v>7</v>
      </c>
      <c r="BD42" s="34"/>
      <c r="BE42" s="34">
        <v>14</v>
      </c>
      <c r="BF42" s="34">
        <v>4</v>
      </c>
      <c r="BG42" s="34"/>
      <c r="BH42" s="34">
        <v>2</v>
      </c>
      <c r="BI42" s="34"/>
      <c r="BJ42" s="34">
        <v>7</v>
      </c>
      <c r="BK42" s="23"/>
      <c r="BL42" s="23"/>
      <c r="BM42" s="23"/>
      <c r="BN42" s="23"/>
      <c r="BO42" s="23"/>
      <c r="BP42" s="23"/>
      <c r="BQ42" s="23"/>
      <c r="BR42" s="23">
        <v>6</v>
      </c>
      <c r="BS42" s="23"/>
      <c r="BT42" s="23"/>
      <c r="BU42" s="23">
        <v>6</v>
      </c>
      <c r="BV42" s="23"/>
      <c r="BW42" s="23">
        <v>2</v>
      </c>
      <c r="BX42" s="23"/>
      <c r="BY42" s="23"/>
      <c r="BZ42" s="23"/>
      <c r="CA42" s="23">
        <v>2</v>
      </c>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v>6</v>
      </c>
      <c r="DL42" s="23"/>
      <c r="DM42" s="23"/>
      <c r="DN42" s="23"/>
      <c r="DO42" s="23"/>
      <c r="DP42" s="23"/>
      <c r="DQ42" s="23"/>
      <c r="DR42" s="23"/>
      <c r="DS42" s="23"/>
      <c r="DT42" s="23">
        <v>3</v>
      </c>
      <c r="DU42" s="23">
        <v>2</v>
      </c>
      <c r="DV42" s="23"/>
      <c r="DW42" s="23"/>
      <c r="DX42" s="23"/>
      <c r="DY42" s="23"/>
      <c r="DZ42" s="23"/>
      <c r="EA42" s="23"/>
      <c r="EB42" s="23"/>
      <c r="EC42" s="23"/>
      <c r="ED42" s="23"/>
      <c r="EE42" s="23"/>
      <c r="EF42" s="23"/>
      <c r="EG42" s="23"/>
      <c r="EH42" s="23"/>
      <c r="EI42" s="23"/>
      <c r="EJ42" s="23"/>
      <c r="EK42" s="23"/>
      <c r="EL42" s="23"/>
      <c r="EM42" s="23"/>
      <c r="EN42" s="23"/>
      <c r="EO42" s="23"/>
      <c r="EP42" s="23"/>
    </row>
    <row r="43" spans="1:146" s="23" customFormat="1" ht="22" customHeight="1">
      <c r="D43" s="26"/>
      <c r="F43" s="24"/>
      <c r="G43" s="24"/>
      <c r="H43" s="24"/>
      <c r="I43" s="24"/>
      <c r="J43" s="24"/>
      <c r="K43" s="24"/>
      <c r="L43" s="24"/>
      <c r="M43" s="24"/>
      <c r="N43" s="24" t="s">
        <v>492</v>
      </c>
      <c r="O43" s="24" t="s">
        <v>661</v>
      </c>
      <c r="P43" s="24"/>
      <c r="Q43" s="10"/>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row>
    <row r="44" spans="1:146" s="12" customFormat="1" ht="17" customHeight="1">
      <c r="D44" s="15"/>
      <c r="Q44" s="13"/>
    </row>
    <row r="45" spans="1:146" s="23" customFormat="1" ht="30" customHeight="1">
      <c r="D45" s="26"/>
      <c r="F45" s="23" t="s">
        <v>518</v>
      </c>
      <c r="G45" s="23" t="s">
        <v>518</v>
      </c>
      <c r="H45" s="23" t="s">
        <v>518</v>
      </c>
      <c r="I45" s="23" t="s">
        <v>518</v>
      </c>
      <c r="J45" s="23" t="s">
        <v>511</v>
      </c>
      <c r="K45" s="23" t="s">
        <v>518</v>
      </c>
      <c r="L45" s="23" t="s">
        <v>518</v>
      </c>
      <c r="M45" s="23" t="s">
        <v>518</v>
      </c>
      <c r="N45" s="23" t="s">
        <v>518</v>
      </c>
      <c r="O45" s="23" t="s">
        <v>518</v>
      </c>
      <c r="P45" s="23" t="s">
        <v>659</v>
      </c>
      <c r="Q45" s="10"/>
    </row>
    <row r="46" spans="1:146" s="6" customFormat="1" ht="197" customHeight="1">
      <c r="A46" s="25" t="s">
        <v>42</v>
      </c>
      <c r="B46" s="25">
        <v>5</v>
      </c>
      <c r="C46" s="25">
        <v>10</v>
      </c>
      <c r="D46" s="25">
        <v>655</v>
      </c>
      <c r="E46" s="25" t="s">
        <v>79</v>
      </c>
      <c r="F46" s="24">
        <v>77</v>
      </c>
      <c r="G46" s="24">
        <v>186</v>
      </c>
      <c r="H46" s="24">
        <v>136</v>
      </c>
      <c r="I46" s="24">
        <v>214</v>
      </c>
      <c r="J46" s="24">
        <v>74</v>
      </c>
      <c r="K46" s="24">
        <v>48</v>
      </c>
      <c r="L46" s="24">
        <v>55</v>
      </c>
      <c r="M46" s="24">
        <v>34</v>
      </c>
      <c r="N46" s="24">
        <v>172</v>
      </c>
      <c r="O46" s="24">
        <v>36</v>
      </c>
      <c r="P46" s="24">
        <f>AVERAGE(F46:O46)</f>
        <v>103.2</v>
      </c>
      <c r="Q46" s="11" t="s">
        <v>657</v>
      </c>
      <c r="S46" s="35" t="s">
        <v>4</v>
      </c>
      <c r="T46" s="35" t="s">
        <v>80</v>
      </c>
      <c r="U46" s="35">
        <v>0</v>
      </c>
      <c r="V46" s="35">
        <v>0</v>
      </c>
      <c r="W46" s="35">
        <v>3</v>
      </c>
      <c r="X46" s="34"/>
      <c r="Y46" s="34"/>
      <c r="Z46" s="34"/>
      <c r="AA46" s="34"/>
      <c r="AB46" s="34"/>
      <c r="AC46" s="34"/>
      <c r="AD46" s="35">
        <v>2</v>
      </c>
      <c r="AE46" s="35">
        <v>2</v>
      </c>
      <c r="AF46" s="34"/>
      <c r="AG46" s="34"/>
      <c r="AH46" s="34"/>
      <c r="AI46" s="34"/>
      <c r="AJ46" s="35">
        <v>3</v>
      </c>
      <c r="AK46" s="34"/>
      <c r="AL46" s="34"/>
      <c r="AM46" s="36">
        <v>14</v>
      </c>
      <c r="AN46" s="35" t="s">
        <v>263</v>
      </c>
      <c r="AO46" s="35">
        <v>5</v>
      </c>
      <c r="AP46" s="34"/>
      <c r="AQ46" s="34"/>
      <c r="AR46" s="34"/>
      <c r="AS46" s="34"/>
      <c r="AT46" s="34"/>
      <c r="AU46" s="34"/>
      <c r="AV46" s="34"/>
      <c r="AW46" s="34"/>
      <c r="AX46" s="35">
        <v>8</v>
      </c>
      <c r="AY46" s="34"/>
      <c r="AZ46" s="34"/>
      <c r="BA46" s="35">
        <v>8</v>
      </c>
      <c r="BB46" s="34"/>
      <c r="BC46" s="35">
        <v>2</v>
      </c>
      <c r="BD46" s="34"/>
      <c r="BE46" s="35">
        <v>7</v>
      </c>
      <c r="BF46" s="35">
        <v>4</v>
      </c>
      <c r="BG46" s="34"/>
      <c r="BH46" s="35">
        <v>5</v>
      </c>
      <c r="BI46" s="34"/>
      <c r="BJ46" s="34"/>
      <c r="BK46" s="25"/>
      <c r="BL46" s="25"/>
      <c r="BM46" s="25"/>
      <c r="BN46" s="25"/>
      <c r="BO46" s="25"/>
      <c r="BP46" s="25"/>
      <c r="BQ46" s="25"/>
      <c r="BR46" s="25">
        <v>4</v>
      </c>
      <c r="BS46" s="25">
        <v>4</v>
      </c>
      <c r="BT46" s="25">
        <v>3</v>
      </c>
      <c r="BU46" s="25">
        <v>2</v>
      </c>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v>3</v>
      </c>
      <c r="CV46" s="25"/>
      <c r="CW46" s="25"/>
      <c r="CX46" s="25">
        <v>2</v>
      </c>
      <c r="CY46" s="25"/>
      <c r="CZ46" s="25"/>
      <c r="DA46" s="25"/>
      <c r="DB46" s="25"/>
      <c r="DC46" s="25"/>
      <c r="DD46" s="25"/>
      <c r="DE46" s="25"/>
      <c r="DF46" s="25"/>
      <c r="DG46" s="25"/>
      <c r="DH46" s="25"/>
      <c r="DI46" s="25"/>
      <c r="DJ46" s="25">
        <v>2</v>
      </c>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row>
    <row r="47" spans="1:146" s="25" customFormat="1" ht="49" customHeight="1">
      <c r="F47" s="24"/>
      <c r="G47" s="24"/>
      <c r="H47" s="24" t="s">
        <v>617</v>
      </c>
      <c r="I47" s="24"/>
      <c r="J47" s="24"/>
      <c r="K47" s="24" t="s">
        <v>675</v>
      </c>
      <c r="L47" s="24"/>
      <c r="M47" s="24"/>
      <c r="N47" s="24"/>
      <c r="O47" s="24"/>
      <c r="P47" s="24"/>
      <c r="Q47" s="11"/>
      <c r="S47" s="35"/>
      <c r="T47" s="35"/>
      <c r="U47" s="35"/>
      <c r="V47" s="35"/>
      <c r="W47" s="35"/>
      <c r="X47" s="34"/>
      <c r="Y47" s="34"/>
      <c r="Z47" s="34"/>
      <c r="AA47" s="34"/>
      <c r="AB47" s="34"/>
      <c r="AC47" s="34"/>
      <c r="AD47" s="35"/>
      <c r="AE47" s="35"/>
      <c r="AF47" s="34"/>
      <c r="AG47" s="34"/>
      <c r="AH47" s="34"/>
      <c r="AI47" s="34"/>
      <c r="AJ47" s="35"/>
      <c r="AK47" s="34"/>
      <c r="AL47" s="34"/>
      <c r="AM47" s="36"/>
      <c r="AN47" s="35"/>
      <c r="AO47" s="35"/>
      <c r="AP47" s="34"/>
      <c r="AQ47" s="34"/>
      <c r="AR47" s="34"/>
      <c r="AS47" s="34"/>
      <c r="AT47" s="34"/>
      <c r="AU47" s="34"/>
      <c r="AV47" s="34"/>
      <c r="AW47" s="34"/>
      <c r="AX47" s="35"/>
      <c r="AY47" s="34"/>
      <c r="AZ47" s="34"/>
      <c r="BA47" s="35"/>
      <c r="BB47" s="34"/>
      <c r="BC47" s="35"/>
      <c r="BD47" s="34"/>
      <c r="BE47" s="35"/>
      <c r="BF47" s="35"/>
      <c r="BG47" s="34"/>
      <c r="BH47" s="35"/>
      <c r="BI47" s="34"/>
      <c r="BJ47" s="34"/>
    </row>
    <row r="48" spans="1:146" s="16" customFormat="1" ht="17" customHeight="1">
      <c r="F48" s="12"/>
      <c r="G48" s="12"/>
      <c r="H48" s="12"/>
      <c r="I48" s="12"/>
      <c r="J48" s="12"/>
      <c r="K48" s="12"/>
      <c r="L48" s="12"/>
      <c r="M48" s="12"/>
      <c r="N48" s="12"/>
      <c r="O48" s="12"/>
      <c r="P48" s="12"/>
      <c r="Q48" s="17"/>
      <c r="AM48" s="18"/>
    </row>
    <row r="49" spans="1:146" s="25" customFormat="1" ht="29" customHeight="1">
      <c r="F49" s="23" t="s">
        <v>518</v>
      </c>
      <c r="G49" s="23" t="s">
        <v>518</v>
      </c>
      <c r="H49" s="23" t="s">
        <v>518</v>
      </c>
      <c r="I49" s="23" t="s">
        <v>511</v>
      </c>
      <c r="J49" s="23" t="s">
        <v>518</v>
      </c>
      <c r="K49" s="23" t="s">
        <v>518</v>
      </c>
      <c r="L49" s="23" t="s">
        <v>513</v>
      </c>
      <c r="M49" s="23" t="s">
        <v>518</v>
      </c>
      <c r="N49" s="23" t="s">
        <v>511</v>
      </c>
      <c r="O49" s="23" t="s">
        <v>511</v>
      </c>
      <c r="P49" s="23" t="s">
        <v>659</v>
      </c>
      <c r="Q49" s="11"/>
      <c r="AM49" s="7"/>
    </row>
    <row r="50" spans="1:146" s="4" customFormat="1" ht="203" customHeight="1">
      <c r="A50" s="23" t="s">
        <v>42</v>
      </c>
      <c r="B50" s="23">
        <v>5</v>
      </c>
      <c r="C50" s="23">
        <v>10</v>
      </c>
      <c r="D50" s="23">
        <v>194</v>
      </c>
      <c r="E50" s="23" t="s">
        <v>82</v>
      </c>
      <c r="F50" s="24">
        <v>74</v>
      </c>
      <c r="G50" s="24">
        <v>109</v>
      </c>
      <c r="H50" s="24">
        <v>142</v>
      </c>
      <c r="I50" s="24">
        <v>39</v>
      </c>
      <c r="J50" s="24">
        <v>21</v>
      </c>
      <c r="K50" s="24">
        <v>22</v>
      </c>
      <c r="L50" s="24">
        <v>118</v>
      </c>
      <c r="M50" s="24">
        <v>33</v>
      </c>
      <c r="N50" s="24">
        <v>23</v>
      </c>
      <c r="O50" s="24">
        <v>22</v>
      </c>
      <c r="P50" s="24">
        <f>AVERAGE(F50:O50)</f>
        <v>60.3</v>
      </c>
      <c r="Q50" s="10" t="s">
        <v>658</v>
      </c>
      <c r="S50" s="34" t="s">
        <v>4</v>
      </c>
      <c r="T50" s="34" t="s">
        <v>83</v>
      </c>
      <c r="U50" s="34">
        <v>6</v>
      </c>
      <c r="V50" s="34">
        <v>0</v>
      </c>
      <c r="W50" s="34">
        <v>2</v>
      </c>
      <c r="X50" s="23"/>
      <c r="Y50" s="23"/>
      <c r="Z50" s="23"/>
      <c r="AA50" s="23"/>
      <c r="AB50" s="23"/>
      <c r="AC50" s="23"/>
      <c r="AD50" s="34">
        <v>3</v>
      </c>
      <c r="AE50" s="34">
        <v>7</v>
      </c>
      <c r="AF50" s="23"/>
      <c r="AG50" s="23"/>
      <c r="AH50" s="23"/>
      <c r="AI50" s="23"/>
      <c r="AJ50" s="23"/>
      <c r="AK50" s="23"/>
      <c r="AL50" s="23"/>
      <c r="AM50" s="23">
        <v>4</v>
      </c>
      <c r="AN50" s="23">
        <v>9</v>
      </c>
      <c r="AO50" s="23"/>
      <c r="AP50" s="23"/>
      <c r="AQ50" s="23"/>
      <c r="AR50" s="23"/>
      <c r="AS50" s="23"/>
      <c r="AT50" s="23"/>
      <c r="AU50" s="23"/>
      <c r="AV50" s="23"/>
      <c r="AW50" s="23"/>
      <c r="AX50" s="23"/>
      <c r="AY50" s="23"/>
      <c r="AZ50" s="23"/>
      <c r="BA50" s="23">
        <v>4</v>
      </c>
      <c r="BB50" s="23"/>
      <c r="BC50" s="23"/>
      <c r="BD50" s="23"/>
      <c r="BE50" s="23">
        <v>3</v>
      </c>
      <c r="BF50" s="23"/>
      <c r="BG50" s="23"/>
      <c r="BH50" s="23">
        <v>4</v>
      </c>
      <c r="BI50" s="23"/>
      <c r="BJ50" s="23">
        <v>6</v>
      </c>
      <c r="BK50" s="23"/>
      <c r="BL50" s="23"/>
      <c r="BM50" s="23"/>
      <c r="BN50" s="23"/>
      <c r="BO50" s="23"/>
      <c r="BP50" s="23"/>
      <c r="BQ50" s="23"/>
      <c r="BR50" s="23"/>
      <c r="BS50" s="23">
        <v>4</v>
      </c>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v>2</v>
      </c>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row>
    <row r="51" spans="1:146" s="23" customFormat="1" ht="27" customHeight="1">
      <c r="F51" s="24" t="s">
        <v>492</v>
      </c>
      <c r="G51" s="24"/>
      <c r="H51" s="24" t="s">
        <v>492</v>
      </c>
      <c r="I51" s="24"/>
      <c r="J51" s="24"/>
      <c r="K51" s="24"/>
      <c r="L51" s="24"/>
      <c r="M51" s="24"/>
      <c r="N51" s="24"/>
      <c r="O51" s="24"/>
      <c r="P51" s="24"/>
      <c r="Q51" s="10"/>
      <c r="S51" s="34"/>
      <c r="T51" s="34"/>
      <c r="U51" s="34"/>
      <c r="V51" s="34"/>
      <c r="W51" s="34"/>
      <c r="AD51" s="34"/>
      <c r="AE51" s="34"/>
    </row>
    <row r="52" spans="1:146" s="37" customFormat="1" ht="17" customHeight="1" thickBot="1">
      <c r="F52" s="38"/>
      <c r="G52" s="38"/>
      <c r="H52" s="38"/>
      <c r="I52" s="38"/>
      <c r="J52" s="38"/>
      <c r="K52" s="38"/>
      <c r="L52" s="38"/>
      <c r="M52" s="38"/>
      <c r="N52" s="38"/>
      <c r="O52" s="38"/>
      <c r="P52" s="38"/>
      <c r="Q52" s="39"/>
    </row>
    <row r="53" spans="1:146" s="24" customFormat="1" ht="22" customHeight="1" thickTop="1">
      <c r="F53" s="24" t="s">
        <v>512</v>
      </c>
      <c r="G53" s="24" t="s">
        <v>512</v>
      </c>
      <c r="H53" s="24" t="s">
        <v>512</v>
      </c>
      <c r="I53" s="24" t="s">
        <v>512</v>
      </c>
      <c r="J53" s="24" t="s">
        <v>512</v>
      </c>
      <c r="K53" s="24" t="s">
        <v>512</v>
      </c>
      <c r="L53" s="24" t="s">
        <v>510</v>
      </c>
      <c r="M53" s="30" t="s">
        <v>512</v>
      </c>
      <c r="N53" s="30" t="s">
        <v>512</v>
      </c>
      <c r="O53" s="24" t="s">
        <v>518</v>
      </c>
      <c r="P53" s="24" t="s">
        <v>659</v>
      </c>
      <c r="Q53" s="9"/>
    </row>
    <row r="54" spans="1:146" s="4" customFormat="1" ht="164" customHeight="1">
      <c r="A54" s="23" t="s">
        <v>84</v>
      </c>
      <c r="B54" s="23">
        <v>1.5</v>
      </c>
      <c r="C54" s="23">
        <v>10</v>
      </c>
      <c r="D54" s="23">
        <v>16</v>
      </c>
      <c r="E54" s="23" t="s">
        <v>85</v>
      </c>
      <c r="F54" s="23">
        <v>33</v>
      </c>
      <c r="G54" s="23">
        <v>24</v>
      </c>
      <c r="H54" s="23">
        <v>55</v>
      </c>
      <c r="I54" s="23">
        <v>21</v>
      </c>
      <c r="J54" s="23">
        <v>26</v>
      </c>
      <c r="K54" s="23">
        <v>32</v>
      </c>
      <c r="L54" s="23">
        <v>23</v>
      </c>
      <c r="M54" s="23">
        <v>53</v>
      </c>
      <c r="N54" s="23">
        <v>73</v>
      </c>
      <c r="O54" s="23">
        <v>124</v>
      </c>
      <c r="P54" s="23">
        <f>AVERAGE(F54:O54)</f>
        <v>46.4</v>
      </c>
      <c r="Q54" s="10" t="s">
        <v>456</v>
      </c>
      <c r="T54" s="4" t="s">
        <v>86</v>
      </c>
      <c r="U54" s="4">
        <v>2</v>
      </c>
      <c r="V54" s="4" t="s">
        <v>87</v>
      </c>
      <c r="W54" s="4">
        <v>0</v>
      </c>
      <c r="AP54" s="4">
        <v>3</v>
      </c>
      <c r="BE54" s="4">
        <v>5</v>
      </c>
      <c r="BX54" s="4">
        <v>2</v>
      </c>
    </row>
    <row r="55" spans="1:146" s="23" customFormat="1" ht="26" customHeight="1">
      <c r="I55" s="23" t="s">
        <v>676</v>
      </c>
      <c r="Q55" s="10"/>
    </row>
    <row r="56" spans="1:146" s="12" customFormat="1" ht="21" customHeight="1">
      <c r="Q56" s="13"/>
    </row>
    <row r="57" spans="1:146" s="23" customFormat="1" ht="24" customHeight="1">
      <c r="F57" s="23" t="s">
        <v>512</v>
      </c>
      <c r="G57" s="30" t="s">
        <v>512</v>
      </c>
      <c r="H57" s="30" t="s">
        <v>512</v>
      </c>
      <c r="I57" s="30" t="s">
        <v>512</v>
      </c>
      <c r="P57" s="23" t="s">
        <v>659</v>
      </c>
      <c r="Q57" s="10"/>
    </row>
    <row r="58" spans="1:146" s="4" customFormat="1" ht="85" customHeight="1">
      <c r="A58" s="23" t="s">
        <v>84</v>
      </c>
      <c r="B58" s="23">
        <v>1</v>
      </c>
      <c r="C58" s="23">
        <v>4</v>
      </c>
      <c r="D58" s="23">
        <v>4</v>
      </c>
      <c r="E58" s="23" t="s">
        <v>88</v>
      </c>
      <c r="F58" s="23">
        <v>26</v>
      </c>
      <c r="G58" s="23">
        <v>150</v>
      </c>
      <c r="H58" s="23">
        <v>75</v>
      </c>
      <c r="I58" s="23">
        <v>20</v>
      </c>
      <c r="K58" s="23"/>
      <c r="L58" s="23"/>
      <c r="M58" s="23"/>
      <c r="N58" s="23"/>
      <c r="O58" s="23"/>
      <c r="P58" s="23">
        <f>AVERAGE(F58:I58)</f>
        <v>67.75</v>
      </c>
      <c r="Q58" s="10" t="s">
        <v>457</v>
      </c>
      <c r="T58" s="4" t="s">
        <v>89</v>
      </c>
      <c r="U58" s="4">
        <v>0</v>
      </c>
      <c r="V58" s="4" t="s">
        <v>87</v>
      </c>
      <c r="W58" s="4">
        <v>0</v>
      </c>
      <c r="AN58" s="4">
        <v>2</v>
      </c>
      <c r="BN58" s="4">
        <v>7</v>
      </c>
      <c r="BO58" s="4">
        <v>5</v>
      </c>
    </row>
    <row r="59" spans="1:146" s="23" customFormat="1" ht="28" customHeight="1">
      <c r="F59" s="23" t="s">
        <v>668</v>
      </c>
      <c r="H59" s="23" t="s">
        <v>669</v>
      </c>
      <c r="I59" s="23" t="s">
        <v>669</v>
      </c>
      <c r="Q59" s="10"/>
    </row>
    <row r="60" spans="1:146" s="12" customFormat="1" ht="27" customHeight="1">
      <c r="Q60" s="13"/>
    </row>
    <row r="61" spans="1:146" s="23" customFormat="1" ht="27" customHeight="1">
      <c r="F61" s="23" t="s">
        <v>511</v>
      </c>
      <c r="G61" s="23" t="s">
        <v>512</v>
      </c>
      <c r="H61" s="23" t="s">
        <v>510</v>
      </c>
      <c r="I61" s="23" t="s">
        <v>512</v>
      </c>
      <c r="J61" s="23" t="s">
        <v>512</v>
      </c>
      <c r="K61" s="23" t="s">
        <v>512</v>
      </c>
      <c r="L61" s="23" t="s">
        <v>511</v>
      </c>
      <c r="M61" s="23" t="s">
        <v>512</v>
      </c>
      <c r="P61" s="23" t="s">
        <v>659</v>
      </c>
      <c r="Q61" s="10"/>
    </row>
    <row r="62" spans="1:146" s="4" customFormat="1" ht="139" customHeight="1">
      <c r="A62" s="23" t="s">
        <v>84</v>
      </c>
      <c r="B62" s="23">
        <v>2</v>
      </c>
      <c r="C62" s="23">
        <v>8</v>
      </c>
      <c r="D62" s="23">
        <v>8</v>
      </c>
      <c r="E62" s="23" t="s">
        <v>90</v>
      </c>
      <c r="F62" s="23">
        <v>24</v>
      </c>
      <c r="G62" s="23">
        <v>20</v>
      </c>
      <c r="H62" s="23">
        <v>20</v>
      </c>
      <c r="I62" s="23">
        <v>63</v>
      </c>
      <c r="J62" s="23">
        <v>23</v>
      </c>
      <c r="K62" s="23">
        <v>23</v>
      </c>
      <c r="L62" s="23">
        <v>33</v>
      </c>
      <c r="M62" s="23">
        <v>24</v>
      </c>
      <c r="O62" s="23"/>
      <c r="P62" s="23">
        <f>AVERAGE(F62:M62)</f>
        <v>28.75</v>
      </c>
      <c r="Q62" s="10" t="s">
        <v>458</v>
      </c>
      <c r="T62" s="4" t="s">
        <v>91</v>
      </c>
      <c r="U62" s="4">
        <v>7</v>
      </c>
      <c r="V62" s="4">
        <v>0</v>
      </c>
      <c r="W62" s="4">
        <v>0</v>
      </c>
      <c r="AM62" s="4">
        <v>3</v>
      </c>
      <c r="AN62" s="4">
        <v>4</v>
      </c>
      <c r="BB62" s="4">
        <v>2</v>
      </c>
      <c r="BC62" s="4">
        <v>2</v>
      </c>
      <c r="BF62" s="4">
        <v>4</v>
      </c>
      <c r="BH62" s="4">
        <v>4</v>
      </c>
      <c r="BU62" s="4">
        <v>2</v>
      </c>
    </row>
    <row r="63" spans="1:146" s="12" customFormat="1" ht="24" customHeight="1">
      <c r="Q63" s="13"/>
    </row>
    <row r="64" spans="1:146" s="23" customFormat="1" ht="22" customHeight="1">
      <c r="F64" s="23" t="s">
        <v>512</v>
      </c>
      <c r="G64" s="23" t="s">
        <v>511</v>
      </c>
      <c r="H64" s="23" t="s">
        <v>512</v>
      </c>
      <c r="I64" s="23" t="s">
        <v>512</v>
      </c>
      <c r="J64" s="23" t="s">
        <v>512</v>
      </c>
      <c r="K64" s="23" t="s">
        <v>510</v>
      </c>
      <c r="L64" s="23" t="s">
        <v>511</v>
      </c>
      <c r="M64" s="23" t="s">
        <v>512</v>
      </c>
      <c r="N64" s="23" t="s">
        <v>512</v>
      </c>
      <c r="O64" s="23" t="s">
        <v>513</v>
      </c>
      <c r="P64" s="23" t="s">
        <v>659</v>
      </c>
      <c r="Q64" s="10"/>
    </row>
    <row r="65" spans="1:123" s="4" customFormat="1" ht="161" customHeight="1">
      <c r="A65" s="23" t="s">
        <v>84</v>
      </c>
      <c r="B65" s="23">
        <v>2</v>
      </c>
      <c r="C65" s="23">
        <v>10</v>
      </c>
      <c r="D65" s="23">
        <v>14</v>
      </c>
      <c r="E65" s="23" t="s">
        <v>92</v>
      </c>
      <c r="F65" s="23">
        <v>49</v>
      </c>
      <c r="G65" s="23">
        <v>88</v>
      </c>
      <c r="H65" s="23">
        <v>46</v>
      </c>
      <c r="I65" s="23">
        <v>31</v>
      </c>
      <c r="J65" s="23">
        <v>32</v>
      </c>
      <c r="K65" s="23">
        <v>38</v>
      </c>
      <c r="L65" s="23">
        <v>21</v>
      </c>
      <c r="M65" s="23">
        <v>20</v>
      </c>
      <c r="N65" s="23">
        <v>20</v>
      </c>
      <c r="O65" s="23">
        <v>29</v>
      </c>
      <c r="P65" s="23">
        <f>AVERAGE(F65:O65)</f>
        <v>37.4</v>
      </c>
      <c r="Q65" s="10" t="s">
        <v>459</v>
      </c>
      <c r="T65" s="4" t="s">
        <v>93</v>
      </c>
      <c r="U65" s="4">
        <v>2</v>
      </c>
      <c r="V65" s="4">
        <v>2</v>
      </c>
      <c r="W65" s="4">
        <v>1</v>
      </c>
      <c r="AE65" s="4">
        <v>2</v>
      </c>
      <c r="AG65" s="4">
        <v>2</v>
      </c>
      <c r="AM65" s="4">
        <v>2</v>
      </c>
      <c r="AN65" s="4" t="s">
        <v>267</v>
      </c>
      <c r="AP65" s="4">
        <v>3</v>
      </c>
      <c r="BA65" s="4">
        <v>3</v>
      </c>
      <c r="BC65" s="4">
        <v>2</v>
      </c>
      <c r="BP65" s="4">
        <v>2</v>
      </c>
      <c r="BT65" s="4">
        <v>3</v>
      </c>
    </row>
    <row r="66" spans="1:123" s="23" customFormat="1" ht="23" customHeight="1">
      <c r="F66" s="23" t="s">
        <v>662</v>
      </c>
      <c r="Q66" s="10"/>
    </row>
    <row r="67" spans="1:123" s="12" customFormat="1" ht="23" customHeight="1">
      <c r="Q67" s="13"/>
    </row>
    <row r="68" spans="1:123" s="23" customFormat="1" ht="23" customHeight="1">
      <c r="F68" s="23" t="s">
        <v>512</v>
      </c>
      <c r="G68" s="23" t="s">
        <v>510</v>
      </c>
      <c r="H68" s="23" t="s">
        <v>513</v>
      </c>
      <c r="I68" s="23" t="s">
        <v>512</v>
      </c>
      <c r="J68" s="23" t="s">
        <v>510</v>
      </c>
      <c r="K68" s="23" t="s">
        <v>512</v>
      </c>
      <c r="L68" s="23" t="s">
        <v>513</v>
      </c>
      <c r="M68" s="23" t="s">
        <v>512</v>
      </c>
      <c r="N68" s="23" t="s">
        <v>518</v>
      </c>
      <c r="O68" s="23" t="s">
        <v>512</v>
      </c>
      <c r="P68" s="23" t="s">
        <v>659</v>
      </c>
      <c r="Q68" s="10"/>
    </row>
    <row r="69" spans="1:123" s="4" customFormat="1" ht="187" customHeight="1">
      <c r="A69" s="23" t="s">
        <v>84</v>
      </c>
      <c r="B69" s="23">
        <v>2.5</v>
      </c>
      <c r="C69" s="23">
        <v>10</v>
      </c>
      <c r="D69" s="23">
        <v>26</v>
      </c>
      <c r="E69" s="23" t="s">
        <v>94</v>
      </c>
      <c r="F69" s="23">
        <v>47</v>
      </c>
      <c r="G69" s="23">
        <v>22</v>
      </c>
      <c r="H69" s="23">
        <v>34</v>
      </c>
      <c r="I69" s="23">
        <v>28</v>
      </c>
      <c r="J69" s="23">
        <v>29</v>
      </c>
      <c r="K69" s="23">
        <v>37</v>
      </c>
      <c r="L69" s="23">
        <v>430</v>
      </c>
      <c r="M69" s="23">
        <v>78</v>
      </c>
      <c r="N69" s="23">
        <v>21</v>
      </c>
      <c r="O69" s="23">
        <v>20</v>
      </c>
      <c r="P69" s="23">
        <f>AVERAGE(F69:O69)</f>
        <v>74.599999999999994</v>
      </c>
      <c r="Q69" s="10" t="s">
        <v>460</v>
      </c>
      <c r="T69" s="4" t="s">
        <v>95</v>
      </c>
      <c r="U69" s="4">
        <v>0</v>
      </c>
      <c r="V69" s="4">
        <v>0</v>
      </c>
      <c r="W69" s="4">
        <v>0</v>
      </c>
      <c r="AG69" s="4">
        <v>4</v>
      </c>
      <c r="AM69" s="4">
        <v>2</v>
      </c>
      <c r="AN69" s="4">
        <v>2</v>
      </c>
      <c r="AP69" s="4">
        <v>4</v>
      </c>
      <c r="AS69" s="4">
        <v>3</v>
      </c>
      <c r="BE69" s="4">
        <v>10</v>
      </c>
      <c r="BT69" s="4">
        <v>2</v>
      </c>
      <c r="BU69" s="4">
        <v>3</v>
      </c>
      <c r="CO69" s="4">
        <v>4</v>
      </c>
      <c r="CR69" s="4">
        <v>2</v>
      </c>
    </row>
    <row r="70" spans="1:123" s="23" customFormat="1" ht="33" customHeight="1">
      <c r="F70" s="23" t="s">
        <v>668</v>
      </c>
      <c r="M70" s="23" t="s">
        <v>663</v>
      </c>
      <c r="Q70" s="10"/>
    </row>
    <row r="71" spans="1:123" s="12" customFormat="1" ht="22" customHeight="1">
      <c r="Q71" s="13"/>
    </row>
    <row r="72" spans="1:123" s="23" customFormat="1" ht="26" customHeight="1">
      <c r="F72" s="23" t="s">
        <v>511</v>
      </c>
      <c r="G72" s="23" t="s">
        <v>512</v>
      </c>
      <c r="H72" s="23" t="s">
        <v>511</v>
      </c>
      <c r="I72" s="23" t="s">
        <v>512</v>
      </c>
      <c r="J72" s="23" t="s">
        <v>511</v>
      </c>
      <c r="K72" s="23" t="s">
        <v>518</v>
      </c>
      <c r="L72" s="23" t="s">
        <v>513</v>
      </c>
      <c r="M72" s="23" t="s">
        <v>513</v>
      </c>
      <c r="N72" s="23" t="s">
        <v>513</v>
      </c>
      <c r="O72" s="23" t="s">
        <v>510</v>
      </c>
      <c r="P72" s="23" t="s">
        <v>664</v>
      </c>
      <c r="Q72" s="10"/>
    </row>
    <row r="73" spans="1:123" s="4" customFormat="1" ht="167" customHeight="1">
      <c r="A73" s="23" t="s">
        <v>84</v>
      </c>
      <c r="B73" s="23">
        <v>2.5</v>
      </c>
      <c r="C73" s="23">
        <v>10</v>
      </c>
      <c r="D73" s="23">
        <v>44</v>
      </c>
      <c r="E73" s="23" t="s">
        <v>96</v>
      </c>
      <c r="F73" s="23">
        <v>240</v>
      </c>
      <c r="G73" s="23">
        <v>34</v>
      </c>
      <c r="H73" s="23">
        <v>94</v>
      </c>
      <c r="I73" s="23">
        <v>22</v>
      </c>
      <c r="J73" s="23">
        <v>33</v>
      </c>
      <c r="K73" s="23">
        <v>57</v>
      </c>
      <c r="L73" s="23">
        <v>38</v>
      </c>
      <c r="M73" s="23">
        <v>23</v>
      </c>
      <c r="N73" s="23">
        <v>39</v>
      </c>
      <c r="O73" s="23">
        <v>34</v>
      </c>
      <c r="P73" s="23">
        <f>AVERAGE(F73:O73)</f>
        <v>61.4</v>
      </c>
      <c r="Q73" s="10" t="s">
        <v>461</v>
      </c>
      <c r="T73" s="4" t="s">
        <v>97</v>
      </c>
      <c r="U73" s="4">
        <v>3</v>
      </c>
      <c r="V73" s="4">
        <v>1</v>
      </c>
      <c r="W73" s="4">
        <v>2</v>
      </c>
      <c r="Y73" s="4">
        <v>2</v>
      </c>
      <c r="AM73" s="4">
        <v>3</v>
      </c>
      <c r="AN73" s="4" t="s">
        <v>268</v>
      </c>
      <c r="AT73" s="4">
        <v>2</v>
      </c>
      <c r="BE73" s="4">
        <v>8</v>
      </c>
      <c r="BF73" s="4">
        <v>2</v>
      </c>
      <c r="BR73" s="4">
        <v>2</v>
      </c>
      <c r="BX73" s="4">
        <v>4</v>
      </c>
      <c r="CN73" s="4">
        <v>2</v>
      </c>
    </row>
    <row r="74" spans="1:123" s="23" customFormat="1" ht="24" customHeight="1">
      <c r="F74" s="23" t="s">
        <v>666</v>
      </c>
      <c r="I74" s="23" t="s">
        <v>667</v>
      </c>
      <c r="J74" s="23" t="s">
        <v>665</v>
      </c>
      <c r="Q74" s="10"/>
    </row>
    <row r="75" spans="1:123" s="12" customFormat="1" ht="24" customHeight="1">
      <c r="Q75" s="13"/>
    </row>
    <row r="76" spans="1:123" s="23" customFormat="1" ht="26" customHeight="1">
      <c r="F76" s="23" t="s">
        <v>511</v>
      </c>
      <c r="G76" s="23" t="s">
        <v>518</v>
      </c>
      <c r="H76" s="23" t="s">
        <v>511</v>
      </c>
      <c r="I76" s="23" t="s">
        <v>518</v>
      </c>
      <c r="J76" s="23" t="s">
        <v>518</v>
      </c>
      <c r="K76" s="23" t="s">
        <v>512</v>
      </c>
      <c r="L76" s="23" t="s">
        <v>512</v>
      </c>
      <c r="M76" s="23" t="s">
        <v>512</v>
      </c>
      <c r="N76" s="23" t="s">
        <v>512</v>
      </c>
      <c r="O76" s="23" t="s">
        <v>511</v>
      </c>
      <c r="P76" s="23" t="s">
        <v>659</v>
      </c>
      <c r="Q76" s="10"/>
    </row>
    <row r="77" spans="1:123" s="4" customFormat="1" ht="204" customHeight="1">
      <c r="A77" s="23" t="s">
        <v>84</v>
      </c>
      <c r="B77" s="23">
        <v>3</v>
      </c>
      <c r="C77" s="23">
        <v>10</v>
      </c>
      <c r="D77" s="23">
        <v>23</v>
      </c>
      <c r="E77" s="23" t="s">
        <v>107</v>
      </c>
      <c r="F77" s="23">
        <v>89</v>
      </c>
      <c r="G77" s="23">
        <v>48</v>
      </c>
      <c r="H77" s="23">
        <v>20</v>
      </c>
      <c r="I77" s="23">
        <v>24</v>
      </c>
      <c r="J77" s="23">
        <v>109</v>
      </c>
      <c r="K77" s="23">
        <v>194</v>
      </c>
      <c r="L77" s="23">
        <v>105</v>
      </c>
      <c r="M77" s="23">
        <v>233</v>
      </c>
      <c r="N77" s="23">
        <v>196</v>
      </c>
      <c r="O77" s="23">
        <v>27</v>
      </c>
      <c r="P77" s="23">
        <f>AVERAGE(F77:O77)</f>
        <v>104.5</v>
      </c>
      <c r="Q77" s="10" t="s">
        <v>462</v>
      </c>
      <c r="T77" s="4" t="s">
        <v>108</v>
      </c>
      <c r="U77" s="4">
        <v>3</v>
      </c>
      <c r="V77" s="4">
        <v>2</v>
      </c>
      <c r="W77" s="4">
        <v>2</v>
      </c>
      <c r="AB77" s="4">
        <v>2</v>
      </c>
      <c r="AM77" s="4">
        <v>2</v>
      </c>
      <c r="AN77" s="4" t="s">
        <v>269</v>
      </c>
      <c r="AR77" s="4">
        <v>3</v>
      </c>
      <c r="BC77" s="4">
        <v>2</v>
      </c>
      <c r="BF77" s="4">
        <v>6</v>
      </c>
      <c r="BG77" s="4">
        <v>2</v>
      </c>
      <c r="BK77" s="4">
        <v>2</v>
      </c>
      <c r="BU77" s="4">
        <v>3</v>
      </c>
      <c r="CA77" s="4">
        <v>3</v>
      </c>
      <c r="CN77" s="4">
        <v>2</v>
      </c>
    </row>
    <row r="78" spans="1:123" s="12" customFormat="1" ht="26" customHeight="1">
      <c r="Q78" s="13"/>
    </row>
    <row r="79" spans="1:123" s="23" customFormat="1" ht="24" customHeight="1">
      <c r="F79" s="23" t="s">
        <v>518</v>
      </c>
      <c r="G79" s="23" t="s">
        <v>518</v>
      </c>
      <c r="H79" s="23" t="s">
        <v>518</v>
      </c>
      <c r="I79" s="23" t="s">
        <v>518</v>
      </c>
      <c r="J79" s="23" t="s">
        <v>518</v>
      </c>
      <c r="K79" s="23" t="s">
        <v>518</v>
      </c>
      <c r="L79" s="23" t="s">
        <v>518</v>
      </c>
      <c r="M79" s="23" t="s">
        <v>518</v>
      </c>
      <c r="N79" s="23" t="s">
        <v>518</v>
      </c>
      <c r="O79" s="23" t="s">
        <v>518</v>
      </c>
      <c r="P79" s="23" t="s">
        <v>659</v>
      </c>
      <c r="Q79" s="10"/>
    </row>
    <row r="80" spans="1:123" s="4" customFormat="1" ht="201" customHeight="1">
      <c r="A80" s="23" t="s">
        <v>84</v>
      </c>
      <c r="B80" s="23">
        <v>3.5</v>
      </c>
      <c r="C80" s="23">
        <v>10</v>
      </c>
      <c r="D80" s="23">
        <v>61</v>
      </c>
      <c r="E80" s="23" t="s">
        <v>270</v>
      </c>
      <c r="F80" s="23">
        <v>36</v>
      </c>
      <c r="G80" s="23">
        <v>42</v>
      </c>
      <c r="H80" s="23">
        <v>62</v>
      </c>
      <c r="I80" s="23">
        <v>148</v>
      </c>
      <c r="J80" s="23">
        <v>21</v>
      </c>
      <c r="K80" s="23">
        <v>51</v>
      </c>
      <c r="L80" s="23">
        <v>57</v>
      </c>
      <c r="M80" s="23">
        <v>47</v>
      </c>
      <c r="N80" s="23">
        <v>27</v>
      </c>
      <c r="O80" s="23">
        <v>30</v>
      </c>
      <c r="P80" s="23">
        <f>AVERAGE(F80:O80)</f>
        <v>52.1</v>
      </c>
      <c r="Q80" s="10" t="s">
        <v>463</v>
      </c>
      <c r="T80" s="4" t="s">
        <v>109</v>
      </c>
      <c r="U80" s="4">
        <v>0</v>
      </c>
      <c r="V80" s="4">
        <v>0</v>
      </c>
      <c r="W80" s="4">
        <v>3</v>
      </c>
      <c r="AD80" s="4">
        <v>2</v>
      </c>
      <c r="AG80" s="4">
        <v>2</v>
      </c>
      <c r="AH80" s="4">
        <v>2</v>
      </c>
      <c r="AM80" s="4">
        <v>10</v>
      </c>
      <c r="AP80" s="4">
        <v>0</v>
      </c>
      <c r="AV80" s="4">
        <v>2</v>
      </c>
      <c r="AY80" s="4">
        <v>2</v>
      </c>
      <c r="BA80" s="4">
        <v>4</v>
      </c>
      <c r="BB80" s="4">
        <v>2</v>
      </c>
      <c r="BE80" s="4">
        <v>5</v>
      </c>
      <c r="DJ80" s="4">
        <v>2</v>
      </c>
      <c r="DS80" s="4">
        <v>2</v>
      </c>
    </row>
    <row r="81" spans="1:129" s="23" customFormat="1" ht="25" customHeight="1">
      <c r="G81" s="23" t="s">
        <v>667</v>
      </c>
      <c r="O81" s="23" t="s">
        <v>669</v>
      </c>
      <c r="Q81" s="10"/>
    </row>
    <row r="82" spans="1:129" s="12" customFormat="1" ht="25" customHeight="1">
      <c r="Q82" s="13"/>
    </row>
    <row r="83" spans="1:129" s="23" customFormat="1" ht="26" customHeight="1">
      <c r="F83" s="23" t="s">
        <v>518</v>
      </c>
      <c r="G83" s="23" t="s">
        <v>518</v>
      </c>
      <c r="H83" s="23" t="s">
        <v>518</v>
      </c>
      <c r="I83" s="23" t="s">
        <v>518</v>
      </c>
      <c r="J83" s="23" t="s">
        <v>518</v>
      </c>
      <c r="K83" s="23" t="s">
        <v>518</v>
      </c>
      <c r="L83" s="23" t="s">
        <v>518</v>
      </c>
      <c r="M83" s="23" t="s">
        <v>518</v>
      </c>
      <c r="N83" s="23" t="s">
        <v>518</v>
      </c>
      <c r="O83" s="23" t="s">
        <v>518</v>
      </c>
      <c r="P83" s="23" t="s">
        <v>659</v>
      </c>
      <c r="Q83" s="10"/>
    </row>
    <row r="84" spans="1:129" s="4" customFormat="1" ht="191" customHeight="1">
      <c r="A84" s="23" t="s">
        <v>84</v>
      </c>
      <c r="B84" s="23">
        <v>4.5</v>
      </c>
      <c r="C84" s="23">
        <v>10</v>
      </c>
      <c r="D84" s="23">
        <v>423</v>
      </c>
      <c r="E84" s="23" t="s">
        <v>112</v>
      </c>
      <c r="F84" s="23">
        <v>88</v>
      </c>
      <c r="G84" s="23">
        <v>21</v>
      </c>
      <c r="H84" s="23">
        <v>24</v>
      </c>
      <c r="I84" s="23">
        <v>36</v>
      </c>
      <c r="J84" s="23">
        <v>31</v>
      </c>
      <c r="K84" s="23">
        <v>42</v>
      </c>
      <c r="L84" s="23">
        <v>102</v>
      </c>
      <c r="M84" s="23">
        <v>50</v>
      </c>
      <c r="N84" s="23">
        <v>125</v>
      </c>
      <c r="O84" s="23">
        <v>21</v>
      </c>
      <c r="P84" s="23">
        <f>AVERAGE(F84:O84)</f>
        <v>54</v>
      </c>
      <c r="Q84" s="10" t="s">
        <v>464</v>
      </c>
      <c r="T84" s="4" t="s">
        <v>113</v>
      </c>
      <c r="U84" s="4">
        <v>14</v>
      </c>
      <c r="V84" s="4">
        <v>0</v>
      </c>
      <c r="W84" s="4">
        <v>5</v>
      </c>
      <c r="AD84" s="4">
        <v>5</v>
      </c>
      <c r="AE84" s="4">
        <v>4</v>
      </c>
      <c r="AM84" s="4">
        <v>2</v>
      </c>
      <c r="AN84" s="4">
        <v>2</v>
      </c>
      <c r="AR84" s="4">
        <v>3</v>
      </c>
      <c r="AT84" s="4">
        <v>2</v>
      </c>
      <c r="AX84" s="4">
        <v>3</v>
      </c>
      <c r="BE84" s="4">
        <v>6</v>
      </c>
      <c r="BF84" s="4">
        <v>2</v>
      </c>
      <c r="BH84" s="4">
        <v>4</v>
      </c>
      <c r="BK84" s="4">
        <v>2</v>
      </c>
      <c r="BT84" s="4">
        <v>3</v>
      </c>
      <c r="DO84" s="4">
        <v>2</v>
      </c>
      <c r="DQ84" s="4">
        <v>2</v>
      </c>
      <c r="DR84" s="4">
        <v>2</v>
      </c>
      <c r="DX84" s="4">
        <v>2</v>
      </c>
      <c r="DY84" s="4">
        <v>2</v>
      </c>
    </row>
    <row r="85" spans="1:129" s="23" customFormat="1" ht="30" customHeight="1">
      <c r="N85" s="23" t="s">
        <v>677</v>
      </c>
      <c r="O85" s="23" t="s">
        <v>667</v>
      </c>
      <c r="Q85" s="10"/>
    </row>
    <row r="86" spans="1:129" s="12" customFormat="1" ht="30" customHeight="1">
      <c r="Q86" s="13"/>
    </row>
    <row r="87" spans="1:129" s="23" customFormat="1" ht="30" customHeight="1">
      <c r="F87" s="23" t="s">
        <v>518</v>
      </c>
      <c r="G87" s="23" t="s">
        <v>518</v>
      </c>
      <c r="H87" s="23" t="s">
        <v>518</v>
      </c>
      <c r="I87" s="23" t="s">
        <v>512</v>
      </c>
      <c r="J87" s="23" t="s">
        <v>518</v>
      </c>
      <c r="K87" s="23" t="s">
        <v>513</v>
      </c>
      <c r="L87" s="23" t="s">
        <v>518</v>
      </c>
      <c r="M87" s="23" t="s">
        <v>511</v>
      </c>
      <c r="N87" s="23" t="s">
        <v>518</v>
      </c>
      <c r="O87" s="23" t="s">
        <v>518</v>
      </c>
      <c r="P87" s="23" t="s">
        <v>659</v>
      </c>
      <c r="Q87" s="10"/>
    </row>
    <row r="88" spans="1:129" s="4" customFormat="1" ht="192" customHeight="1">
      <c r="A88" s="23" t="s">
        <v>84</v>
      </c>
      <c r="B88" s="23">
        <v>4.5</v>
      </c>
      <c r="C88" s="23">
        <v>10</v>
      </c>
      <c r="D88" s="23">
        <v>214</v>
      </c>
      <c r="E88" s="23" t="s">
        <v>117</v>
      </c>
      <c r="F88" s="23">
        <v>31</v>
      </c>
      <c r="G88" s="23">
        <v>156</v>
      </c>
      <c r="H88" s="23">
        <v>46</v>
      </c>
      <c r="I88" s="23">
        <v>41</v>
      </c>
      <c r="J88" s="23">
        <v>45</v>
      </c>
      <c r="K88" s="23">
        <v>104</v>
      </c>
      <c r="L88" s="23">
        <v>48</v>
      </c>
      <c r="M88" s="23">
        <v>147</v>
      </c>
      <c r="N88" s="23">
        <v>29</v>
      </c>
      <c r="O88" s="23">
        <v>18</v>
      </c>
      <c r="P88" s="23">
        <f>AVERAGE(F88:O88)</f>
        <v>66.5</v>
      </c>
      <c r="Q88" s="10" t="s">
        <v>465</v>
      </c>
      <c r="T88" s="4" t="s">
        <v>118</v>
      </c>
      <c r="U88" s="4">
        <v>3</v>
      </c>
      <c r="V88" s="4">
        <v>0</v>
      </c>
      <c r="W88" s="4">
        <v>2</v>
      </c>
      <c r="AF88" s="4">
        <v>2</v>
      </c>
      <c r="AG88" s="4">
        <v>2</v>
      </c>
      <c r="AH88" s="4">
        <v>2</v>
      </c>
      <c r="AN88" s="4" t="s">
        <v>119</v>
      </c>
      <c r="BA88" s="4">
        <v>2</v>
      </c>
      <c r="BE88" s="4">
        <v>4</v>
      </c>
      <c r="BQ88" s="4">
        <v>2</v>
      </c>
      <c r="BU88" s="4">
        <v>2</v>
      </c>
      <c r="CA88" s="4">
        <v>3</v>
      </c>
    </row>
    <row r="89" spans="1:129" s="23" customFormat="1" ht="39" customHeight="1">
      <c r="G89" s="23" t="s">
        <v>678</v>
      </c>
      <c r="I89" s="23" t="s">
        <v>667</v>
      </c>
      <c r="Q89" s="10"/>
    </row>
    <row r="90" spans="1:129" s="12" customFormat="1" ht="28" customHeight="1">
      <c r="Q90" s="13"/>
    </row>
    <row r="91" spans="1:129" s="23" customFormat="1" ht="27" customHeight="1">
      <c r="F91" s="23" t="s">
        <v>518</v>
      </c>
      <c r="G91" s="23" t="s">
        <v>511</v>
      </c>
      <c r="H91" s="23" t="s">
        <v>518</v>
      </c>
      <c r="I91" s="23" t="s">
        <v>518</v>
      </c>
      <c r="J91" s="23" t="s">
        <v>518</v>
      </c>
      <c r="K91" s="23" t="s">
        <v>518</v>
      </c>
      <c r="L91" s="23" t="s">
        <v>518</v>
      </c>
      <c r="M91" s="23" t="s">
        <v>518</v>
      </c>
      <c r="N91" s="23" t="s">
        <v>518</v>
      </c>
      <c r="O91" s="23" t="s">
        <v>511</v>
      </c>
      <c r="P91" s="23" t="s">
        <v>659</v>
      </c>
      <c r="Q91" s="10"/>
    </row>
    <row r="92" spans="1:129" s="4" customFormat="1" ht="201" customHeight="1">
      <c r="A92" s="23" t="s">
        <v>84</v>
      </c>
      <c r="B92" s="23">
        <v>5</v>
      </c>
      <c r="C92" s="23">
        <v>10</v>
      </c>
      <c r="D92" s="23">
        <v>43</v>
      </c>
      <c r="E92" s="23" t="s">
        <v>120</v>
      </c>
      <c r="F92" s="23">
        <v>23</v>
      </c>
      <c r="G92" s="23">
        <v>34</v>
      </c>
      <c r="H92" s="23">
        <v>87</v>
      </c>
      <c r="I92" s="23">
        <v>31</v>
      </c>
      <c r="J92" s="23">
        <v>36</v>
      </c>
      <c r="K92" s="23">
        <v>39</v>
      </c>
      <c r="L92" s="23">
        <v>30</v>
      </c>
      <c r="M92" s="23">
        <v>23</v>
      </c>
      <c r="N92" s="23">
        <v>20</v>
      </c>
      <c r="O92" s="23">
        <v>41</v>
      </c>
      <c r="P92" s="23">
        <f>AVERAGE(F92:O92)</f>
        <v>36.4</v>
      </c>
      <c r="Q92" s="10" t="s">
        <v>466</v>
      </c>
      <c r="T92" s="4" t="s">
        <v>274</v>
      </c>
      <c r="U92" s="4">
        <v>3</v>
      </c>
      <c r="V92" s="4">
        <v>0</v>
      </c>
      <c r="W92" s="4">
        <v>0</v>
      </c>
      <c r="AD92" s="4">
        <v>2</v>
      </c>
      <c r="AF92" s="4">
        <v>4</v>
      </c>
      <c r="AG92" s="4">
        <v>3</v>
      </c>
      <c r="AM92" s="4">
        <v>2</v>
      </c>
      <c r="AW92" s="4">
        <v>2</v>
      </c>
      <c r="BG92" s="4">
        <v>2</v>
      </c>
      <c r="BH92" s="4">
        <v>3</v>
      </c>
      <c r="BK92" s="4">
        <v>2</v>
      </c>
      <c r="BU92" s="4">
        <v>2</v>
      </c>
    </row>
    <row r="93" spans="1:129" s="23" customFormat="1" ht="35" customHeight="1">
      <c r="N93" s="23" t="s">
        <v>679</v>
      </c>
      <c r="Q93" s="10"/>
    </row>
    <row r="94" spans="1:129" s="12" customFormat="1" ht="29" customHeight="1">
      <c r="Q94" s="13"/>
    </row>
    <row r="95" spans="1:129" s="23" customFormat="1" ht="28" customHeight="1">
      <c r="F95" s="23" t="s">
        <v>518</v>
      </c>
      <c r="G95" s="23" t="s">
        <v>518</v>
      </c>
      <c r="H95" s="23" t="s">
        <v>513</v>
      </c>
      <c r="I95" s="23" t="s">
        <v>518</v>
      </c>
      <c r="J95" s="23" t="s">
        <v>518</v>
      </c>
      <c r="K95" s="23" t="s">
        <v>518</v>
      </c>
      <c r="L95" s="23" t="s">
        <v>511</v>
      </c>
      <c r="M95" s="23" t="s">
        <v>518</v>
      </c>
      <c r="N95" s="23" t="s">
        <v>518</v>
      </c>
      <c r="O95" s="23" t="s">
        <v>518</v>
      </c>
      <c r="P95" s="23" t="s">
        <v>659</v>
      </c>
      <c r="Q95" s="10"/>
    </row>
    <row r="96" spans="1:129" s="4" customFormat="1" ht="194" customHeight="1">
      <c r="A96" s="23" t="s">
        <v>84</v>
      </c>
      <c r="B96" s="23">
        <v>5</v>
      </c>
      <c r="C96" s="23">
        <v>10</v>
      </c>
      <c r="D96" s="23">
        <v>12</v>
      </c>
      <c r="E96" s="23" t="s">
        <v>122</v>
      </c>
      <c r="F96" s="23">
        <v>65</v>
      </c>
      <c r="G96" s="23">
        <v>26</v>
      </c>
      <c r="H96" s="23">
        <v>26</v>
      </c>
      <c r="I96" s="23">
        <v>28</v>
      </c>
      <c r="J96" s="23">
        <v>27</v>
      </c>
      <c r="K96" s="23">
        <v>33</v>
      </c>
      <c r="L96" s="23">
        <v>21</v>
      </c>
      <c r="M96" s="23">
        <v>20</v>
      </c>
      <c r="N96" s="23">
        <v>22</v>
      </c>
      <c r="O96" s="23">
        <v>35</v>
      </c>
      <c r="P96" s="23">
        <f>AVERAGE(F96:O96)</f>
        <v>30.3</v>
      </c>
      <c r="Q96" s="10" t="s">
        <v>467</v>
      </c>
      <c r="T96" s="4" t="s">
        <v>123</v>
      </c>
      <c r="U96" s="4">
        <v>3</v>
      </c>
      <c r="V96" s="4">
        <v>0</v>
      </c>
      <c r="W96" s="4">
        <v>2</v>
      </c>
      <c r="AE96" s="4">
        <v>3</v>
      </c>
      <c r="AF96" s="4">
        <v>2</v>
      </c>
      <c r="AG96" s="4">
        <v>2</v>
      </c>
      <c r="AM96" s="4">
        <v>4</v>
      </c>
      <c r="BE96" s="4">
        <v>3</v>
      </c>
      <c r="BF96" s="4">
        <v>2</v>
      </c>
      <c r="BJ96" s="4">
        <v>2</v>
      </c>
      <c r="CA96" s="4">
        <v>3</v>
      </c>
    </row>
    <row r="97" spans="1:103" s="23" customFormat="1" ht="28" customHeight="1">
      <c r="G97" s="23" t="s">
        <v>667</v>
      </c>
      <c r="M97" s="23" t="s">
        <v>669</v>
      </c>
      <c r="Q97" s="10"/>
    </row>
    <row r="98" spans="1:103" s="12" customFormat="1" ht="28" customHeight="1">
      <c r="Q98" s="13"/>
    </row>
    <row r="99" spans="1:103" ht="28" customHeight="1">
      <c r="F99" s="24" t="s">
        <v>512</v>
      </c>
      <c r="G99" s="24" t="s">
        <v>512</v>
      </c>
      <c r="H99" s="24" t="s">
        <v>511</v>
      </c>
      <c r="I99" s="24" t="s">
        <v>512</v>
      </c>
      <c r="J99" s="24" t="s">
        <v>512</v>
      </c>
    </row>
    <row r="100" spans="1:103" s="4" customFormat="1" ht="109" customHeight="1">
      <c r="A100" s="23" t="s">
        <v>124</v>
      </c>
      <c r="B100" s="23">
        <v>1.5</v>
      </c>
      <c r="C100" s="23">
        <v>5</v>
      </c>
      <c r="D100" s="23">
        <v>5</v>
      </c>
      <c r="E100" s="23" t="s">
        <v>125</v>
      </c>
      <c r="F100" s="23">
        <v>72</v>
      </c>
      <c r="G100" s="23">
        <v>54</v>
      </c>
      <c r="H100" s="23">
        <v>26</v>
      </c>
      <c r="I100" s="23">
        <v>71</v>
      </c>
      <c r="J100" s="23">
        <v>25</v>
      </c>
      <c r="L100" s="23"/>
      <c r="M100" s="23"/>
      <c r="N100" s="23"/>
      <c r="O100" s="23"/>
      <c r="P100" s="23">
        <f>AVERAGE(F100:J100)</f>
        <v>49.6</v>
      </c>
      <c r="Q100" s="10" t="s">
        <v>468</v>
      </c>
      <c r="T100" s="4" t="s">
        <v>126</v>
      </c>
      <c r="U100" s="4">
        <v>4</v>
      </c>
      <c r="V100" s="4">
        <v>0</v>
      </c>
      <c r="W100" s="4">
        <v>1</v>
      </c>
      <c r="AN100" s="4">
        <v>2</v>
      </c>
      <c r="BE100" s="4">
        <v>2</v>
      </c>
      <c r="CY100" s="4">
        <v>3</v>
      </c>
    </row>
    <row r="101" spans="1:103" s="23" customFormat="1" ht="40" customHeight="1">
      <c r="F101" s="23" t="s">
        <v>669</v>
      </c>
      <c r="H101" s="23" t="s">
        <v>667</v>
      </c>
      <c r="I101" s="23" t="s">
        <v>680</v>
      </c>
      <c r="Q101" s="10"/>
    </row>
    <row r="102" spans="1:103" s="12" customFormat="1" ht="25" customHeight="1">
      <c r="Q102" s="13"/>
    </row>
    <row r="103" spans="1:103" s="23" customFormat="1" ht="22" customHeight="1">
      <c r="F103" s="23" t="s">
        <v>512</v>
      </c>
      <c r="G103" s="23" t="s">
        <v>510</v>
      </c>
      <c r="H103" s="23" t="s">
        <v>512</v>
      </c>
      <c r="I103" s="23" t="s">
        <v>512</v>
      </c>
      <c r="Q103" s="10"/>
    </row>
    <row r="104" spans="1:103" s="23" customFormat="1" ht="84" customHeight="1">
      <c r="A104" s="23" t="s">
        <v>124</v>
      </c>
      <c r="B104" s="23">
        <v>1</v>
      </c>
      <c r="C104" s="23">
        <v>4</v>
      </c>
      <c r="D104" s="23">
        <v>4</v>
      </c>
      <c r="E104" s="23" t="s">
        <v>127</v>
      </c>
      <c r="F104" s="23">
        <v>64</v>
      </c>
      <c r="G104" s="23">
        <v>52</v>
      </c>
      <c r="H104" s="23">
        <v>25</v>
      </c>
      <c r="I104" s="23">
        <v>40</v>
      </c>
      <c r="P104" s="23">
        <f>AVERAGE(F104:I104)</f>
        <v>45.25</v>
      </c>
      <c r="Q104" s="10" t="s">
        <v>469</v>
      </c>
      <c r="T104" s="23" t="s">
        <v>128</v>
      </c>
      <c r="U104" s="23">
        <v>1</v>
      </c>
      <c r="V104" s="23">
        <v>0</v>
      </c>
      <c r="W104" s="23">
        <v>0</v>
      </c>
      <c r="X104" s="23">
        <v>5</v>
      </c>
      <c r="Y104" s="23">
        <v>2</v>
      </c>
      <c r="AS104" s="23">
        <v>2</v>
      </c>
      <c r="BE104" s="23">
        <v>4</v>
      </c>
      <c r="BF104" s="23">
        <v>3</v>
      </c>
    </row>
    <row r="105" spans="1:103" s="23" customFormat="1" ht="27" customHeight="1">
      <c r="I105" s="23" t="s">
        <v>667</v>
      </c>
      <c r="Q105" s="10"/>
    </row>
    <row r="106" spans="1:103" s="12" customFormat="1" ht="27" customHeight="1">
      <c r="Q106" s="13"/>
    </row>
    <row r="107" spans="1:103" s="23" customFormat="1" ht="23" customHeight="1">
      <c r="F107" s="23" t="s">
        <v>510</v>
      </c>
      <c r="G107" s="23" t="s">
        <v>510</v>
      </c>
      <c r="H107" s="23" t="s">
        <v>511</v>
      </c>
      <c r="I107" s="23" t="s">
        <v>512</v>
      </c>
      <c r="J107" s="23" t="s">
        <v>512</v>
      </c>
      <c r="K107" s="23" t="s">
        <v>512</v>
      </c>
      <c r="L107" s="23" t="s">
        <v>512</v>
      </c>
      <c r="M107" s="23" t="s">
        <v>518</v>
      </c>
      <c r="Q107" s="10"/>
    </row>
    <row r="108" spans="1:103" s="4" customFormat="1" ht="172" customHeight="1">
      <c r="A108" s="23" t="s">
        <v>124</v>
      </c>
      <c r="B108" s="23">
        <v>2</v>
      </c>
      <c r="C108" s="23">
        <v>8</v>
      </c>
      <c r="D108" s="23">
        <v>8</v>
      </c>
      <c r="E108" s="23" t="s">
        <v>130</v>
      </c>
      <c r="F108" s="23">
        <v>20</v>
      </c>
      <c r="G108" s="23">
        <v>69</v>
      </c>
      <c r="H108" s="23">
        <v>20</v>
      </c>
      <c r="I108" s="23">
        <v>44</v>
      </c>
      <c r="J108" s="23">
        <v>21</v>
      </c>
      <c r="K108" s="23">
        <v>51</v>
      </c>
      <c r="L108" s="23">
        <v>45</v>
      </c>
      <c r="M108" s="23">
        <v>38</v>
      </c>
      <c r="O108" s="23"/>
      <c r="P108" s="23">
        <f>AVERAGE(F108:M108)</f>
        <v>38.5</v>
      </c>
      <c r="Q108" s="10" t="s">
        <v>470</v>
      </c>
      <c r="T108" s="4" t="s">
        <v>129</v>
      </c>
      <c r="U108" s="4">
        <v>1</v>
      </c>
      <c r="V108" s="4">
        <v>1</v>
      </c>
      <c r="W108" s="4">
        <v>0</v>
      </c>
      <c r="AF108" s="4">
        <v>4</v>
      </c>
      <c r="AS108" s="4">
        <v>6</v>
      </c>
      <c r="AW108" s="4">
        <v>3</v>
      </c>
      <c r="BE108" s="4">
        <v>3</v>
      </c>
      <c r="BF108" s="4">
        <v>2</v>
      </c>
      <c r="BJ108" s="4">
        <v>3</v>
      </c>
      <c r="BT108" s="4">
        <v>2</v>
      </c>
      <c r="CO108" s="4">
        <v>3</v>
      </c>
    </row>
    <row r="109" spans="1:103" s="23" customFormat="1" ht="31" customHeight="1">
      <c r="L109" s="23" t="s">
        <v>667</v>
      </c>
      <c r="Q109" s="10"/>
    </row>
    <row r="110" spans="1:103" s="12" customFormat="1" ht="31" customHeight="1">
      <c r="Q110" s="13"/>
    </row>
    <row r="111" spans="1:103" s="23" customFormat="1" ht="26" customHeight="1">
      <c r="F111" s="23" t="s">
        <v>512</v>
      </c>
      <c r="G111" s="23" t="s">
        <v>511</v>
      </c>
      <c r="H111" s="23" t="s">
        <v>512</v>
      </c>
      <c r="I111" s="23" t="s">
        <v>510</v>
      </c>
      <c r="J111" s="23" t="s">
        <v>512</v>
      </c>
      <c r="K111" s="23" t="s">
        <v>510</v>
      </c>
      <c r="L111" s="23" t="s">
        <v>510</v>
      </c>
      <c r="M111" s="23" t="s">
        <v>513</v>
      </c>
      <c r="N111" s="23" t="s">
        <v>512</v>
      </c>
      <c r="O111" s="23" t="s">
        <v>512</v>
      </c>
      <c r="P111" s="23" t="s">
        <v>659</v>
      </c>
      <c r="Q111" s="10"/>
    </row>
    <row r="112" spans="1:103" s="4" customFormat="1" ht="162" customHeight="1">
      <c r="A112" s="23" t="s">
        <v>124</v>
      </c>
      <c r="B112" s="23">
        <v>2</v>
      </c>
      <c r="C112" s="23">
        <v>10</v>
      </c>
      <c r="D112" s="23">
        <v>62</v>
      </c>
      <c r="E112" s="23" t="s">
        <v>131</v>
      </c>
      <c r="F112" s="23">
        <v>63</v>
      </c>
      <c r="G112" s="23">
        <v>183</v>
      </c>
      <c r="H112" s="23">
        <v>34</v>
      </c>
      <c r="I112" s="23">
        <v>20</v>
      </c>
      <c r="J112" s="23">
        <v>33</v>
      </c>
      <c r="K112" s="23">
        <v>46</v>
      </c>
      <c r="L112" s="23">
        <v>24</v>
      </c>
      <c r="M112" s="23">
        <v>22</v>
      </c>
      <c r="N112" s="23">
        <v>20</v>
      </c>
      <c r="O112" s="23">
        <v>61</v>
      </c>
      <c r="P112" s="23">
        <f>AVERAGE(F112:O112)</f>
        <v>50.6</v>
      </c>
      <c r="Q112" s="10" t="s">
        <v>471</v>
      </c>
      <c r="T112" s="4" t="s">
        <v>133</v>
      </c>
      <c r="U112" s="4">
        <v>0</v>
      </c>
      <c r="V112" s="4">
        <v>1</v>
      </c>
      <c r="W112" s="4">
        <v>1</v>
      </c>
      <c r="AE112" s="4">
        <v>3</v>
      </c>
      <c r="AI112" s="4" t="s">
        <v>134</v>
      </c>
      <c r="AQ112" s="4" t="s">
        <v>134</v>
      </c>
      <c r="AX112" s="4">
        <v>4</v>
      </c>
      <c r="BB112" s="4">
        <v>3</v>
      </c>
      <c r="BC112" s="4">
        <v>3</v>
      </c>
      <c r="BE112" s="4">
        <v>11</v>
      </c>
      <c r="BJ112" s="4" t="s">
        <v>134</v>
      </c>
      <c r="BP112" s="4" t="s">
        <v>134</v>
      </c>
      <c r="BQ112" s="4" t="s">
        <v>134</v>
      </c>
      <c r="BT112" s="4">
        <v>2</v>
      </c>
      <c r="BZ112" s="4" t="s">
        <v>134</v>
      </c>
      <c r="CC112" s="4">
        <v>11</v>
      </c>
      <c r="CO112" s="4" t="s">
        <v>134</v>
      </c>
    </row>
    <row r="113" spans="1:133" s="23" customFormat="1" ht="47" customHeight="1">
      <c r="F113" s="23" t="s">
        <v>681</v>
      </c>
      <c r="J113" s="23" t="s">
        <v>668</v>
      </c>
      <c r="Q113" s="10"/>
    </row>
    <row r="114" spans="1:133" s="12" customFormat="1" ht="25" customHeight="1">
      <c r="Q114" s="13"/>
    </row>
    <row r="115" spans="1:133" s="23" customFormat="1" ht="27" customHeight="1">
      <c r="F115" s="23" t="s">
        <v>512</v>
      </c>
      <c r="G115" s="23" t="s">
        <v>512</v>
      </c>
      <c r="H115" s="23" t="s">
        <v>512</v>
      </c>
      <c r="I115" s="23" t="s">
        <v>512</v>
      </c>
      <c r="J115" s="23" t="s">
        <v>512</v>
      </c>
      <c r="K115" s="23" t="s">
        <v>511</v>
      </c>
      <c r="L115" s="23" t="s">
        <v>511</v>
      </c>
      <c r="M115" s="23" t="s">
        <v>512</v>
      </c>
      <c r="N115" s="23" t="s">
        <v>518</v>
      </c>
      <c r="O115" s="23" t="s">
        <v>513</v>
      </c>
      <c r="P115" s="23" t="s">
        <v>659</v>
      </c>
      <c r="Q115" s="10"/>
    </row>
    <row r="116" spans="1:133" ht="182" customHeight="1">
      <c r="A116" s="24" t="s">
        <v>124</v>
      </c>
      <c r="B116" s="24">
        <v>2.5</v>
      </c>
      <c r="C116" s="24">
        <v>10</v>
      </c>
      <c r="D116" s="24">
        <v>40</v>
      </c>
      <c r="E116" s="24" t="s">
        <v>137</v>
      </c>
      <c r="F116" s="24">
        <v>139</v>
      </c>
      <c r="G116" s="24">
        <v>123</v>
      </c>
      <c r="H116" s="24">
        <v>37</v>
      </c>
      <c r="I116" s="24">
        <v>60</v>
      </c>
      <c r="J116" s="24">
        <v>63</v>
      </c>
      <c r="K116" s="24">
        <v>106</v>
      </c>
      <c r="L116" s="24">
        <v>34</v>
      </c>
      <c r="M116" s="24">
        <v>83</v>
      </c>
      <c r="N116" s="24">
        <v>27</v>
      </c>
      <c r="O116" s="24">
        <v>52</v>
      </c>
      <c r="P116" s="24">
        <f>AVERAGE(F116:O116)</f>
        <v>72.400000000000006</v>
      </c>
      <c r="Q116" s="9" t="s">
        <v>472</v>
      </c>
      <c r="T116" s="3" t="s">
        <v>136</v>
      </c>
      <c r="AE116" s="3">
        <v>4</v>
      </c>
      <c r="AJ116" s="3" t="s">
        <v>134</v>
      </c>
      <c r="AN116" s="3">
        <v>7</v>
      </c>
      <c r="AS116" s="3">
        <v>4</v>
      </c>
      <c r="AX116" s="3">
        <v>2</v>
      </c>
      <c r="BE116" s="3">
        <v>7</v>
      </c>
      <c r="BJ116" s="3">
        <v>4</v>
      </c>
      <c r="BY116" s="3">
        <v>2</v>
      </c>
      <c r="DV116" s="3">
        <v>2</v>
      </c>
      <c r="DZ116" s="3">
        <v>2</v>
      </c>
    </row>
    <row r="117" spans="1:133" s="29" customFormat="1" ht="40" customHeight="1">
      <c r="K117" s="29" t="s">
        <v>682</v>
      </c>
      <c r="Q117" s="9"/>
    </row>
    <row r="118" spans="1:133" s="12" customFormat="1" ht="29" customHeight="1">
      <c r="Q118" s="13"/>
    </row>
    <row r="119" spans="1:133" s="29" customFormat="1" ht="27" customHeight="1">
      <c r="F119" s="29" t="s">
        <v>513</v>
      </c>
      <c r="G119" s="29" t="s">
        <v>512</v>
      </c>
      <c r="H119" s="29" t="s">
        <v>513</v>
      </c>
      <c r="I119" s="29" t="s">
        <v>512</v>
      </c>
      <c r="J119" s="29" t="s">
        <v>512</v>
      </c>
      <c r="K119" s="29" t="s">
        <v>518</v>
      </c>
      <c r="L119" s="29" t="s">
        <v>511</v>
      </c>
      <c r="M119" s="29" t="s">
        <v>512</v>
      </c>
      <c r="N119" s="29" t="s">
        <v>518</v>
      </c>
      <c r="O119" s="29" t="s">
        <v>512</v>
      </c>
      <c r="P119" s="29" t="s">
        <v>659</v>
      </c>
      <c r="Q119" s="9"/>
    </row>
    <row r="120" spans="1:133" ht="264" customHeight="1">
      <c r="A120" s="24" t="s">
        <v>124</v>
      </c>
      <c r="B120" s="24">
        <v>2.5</v>
      </c>
      <c r="C120" s="24">
        <v>10</v>
      </c>
      <c r="D120" s="24">
        <v>15</v>
      </c>
      <c r="E120" s="24" t="s">
        <v>142</v>
      </c>
      <c r="F120" s="24">
        <v>93</v>
      </c>
      <c r="G120" s="24">
        <v>140</v>
      </c>
      <c r="H120" s="24">
        <v>42</v>
      </c>
      <c r="I120" s="24">
        <v>210</v>
      </c>
      <c r="J120" s="24">
        <v>41</v>
      </c>
      <c r="K120" s="24">
        <v>65</v>
      </c>
      <c r="L120" s="24">
        <v>251</v>
      </c>
      <c r="M120" s="24">
        <v>71</v>
      </c>
      <c r="N120" s="24">
        <v>38</v>
      </c>
      <c r="O120" s="24">
        <v>136</v>
      </c>
      <c r="P120" s="24">
        <f>AVERAGE(F120:O120)</f>
        <v>108.7</v>
      </c>
      <c r="Q120" s="9" t="s">
        <v>473</v>
      </c>
      <c r="T120" s="3" t="s">
        <v>141</v>
      </c>
      <c r="U120" s="3">
        <v>5</v>
      </c>
      <c r="V120" s="3">
        <v>2</v>
      </c>
      <c r="W120" s="3">
        <v>1</v>
      </c>
      <c r="AM120" s="3">
        <v>6</v>
      </c>
      <c r="AN120" s="3" t="s">
        <v>143</v>
      </c>
      <c r="BA120" s="3">
        <v>2</v>
      </c>
      <c r="BE120" s="3">
        <v>2</v>
      </c>
      <c r="BF120" s="3">
        <v>2</v>
      </c>
      <c r="BJ120" s="3">
        <v>6</v>
      </c>
      <c r="BR120" s="3">
        <v>2</v>
      </c>
      <c r="BT120" s="3">
        <v>3</v>
      </c>
      <c r="CC120" s="3">
        <v>6</v>
      </c>
      <c r="CD120" s="3">
        <v>2</v>
      </c>
      <c r="CF120" s="3">
        <v>2</v>
      </c>
      <c r="CM120" s="3">
        <v>2</v>
      </c>
    </row>
    <row r="121" spans="1:133" s="29" customFormat="1" ht="89" customHeight="1">
      <c r="K121" s="29" t="s">
        <v>667</v>
      </c>
      <c r="M121" s="29" t="s">
        <v>683</v>
      </c>
      <c r="O121" s="29" t="s">
        <v>669</v>
      </c>
      <c r="Q121" s="9"/>
    </row>
    <row r="122" spans="1:133" s="12" customFormat="1" ht="35" customHeight="1">
      <c r="Q122" s="13"/>
    </row>
    <row r="123" spans="1:133" s="29" customFormat="1" ht="32" customHeight="1">
      <c r="Q123" s="9"/>
    </row>
    <row r="124" spans="1:133" s="41" customFormat="1" ht="32" customHeight="1">
      <c r="F124" s="41" t="s">
        <v>511</v>
      </c>
      <c r="G124" s="41" t="s">
        <v>513</v>
      </c>
      <c r="H124" s="41" t="s">
        <v>511</v>
      </c>
      <c r="I124" s="41" t="s">
        <v>511</v>
      </c>
      <c r="J124" s="41" t="s">
        <v>512</v>
      </c>
      <c r="K124" s="41" t="s">
        <v>513</v>
      </c>
      <c r="L124" s="41" t="s">
        <v>511</v>
      </c>
      <c r="M124" s="41" t="s">
        <v>518</v>
      </c>
      <c r="N124" s="41" t="s">
        <v>510</v>
      </c>
      <c r="O124" s="41" t="s">
        <v>510</v>
      </c>
      <c r="P124" s="41" t="s">
        <v>659</v>
      </c>
      <c r="Q124" s="9"/>
    </row>
    <row r="125" spans="1:133" s="23" customFormat="1" ht="161" customHeight="1">
      <c r="A125" s="23" t="s">
        <v>124</v>
      </c>
      <c r="B125" s="23">
        <v>3</v>
      </c>
      <c r="C125" s="23">
        <v>10</v>
      </c>
      <c r="D125" s="23">
        <v>10</v>
      </c>
      <c r="E125" s="23" t="s">
        <v>147</v>
      </c>
      <c r="F125" s="23">
        <v>56</v>
      </c>
      <c r="G125" s="23">
        <v>129</v>
      </c>
      <c r="H125" s="23">
        <v>18</v>
      </c>
      <c r="I125" s="23">
        <v>27</v>
      </c>
      <c r="J125" s="23">
        <v>47</v>
      </c>
      <c r="K125" s="23">
        <v>62</v>
      </c>
      <c r="L125" s="23">
        <v>65</v>
      </c>
      <c r="M125" s="23">
        <v>36</v>
      </c>
      <c r="N125" s="23">
        <v>101</v>
      </c>
      <c r="O125" s="23">
        <v>34</v>
      </c>
      <c r="P125" s="23">
        <f>AVERAGE(F125:O125)</f>
        <v>57.5</v>
      </c>
      <c r="Q125" s="10" t="s">
        <v>474</v>
      </c>
      <c r="T125" s="23" t="s">
        <v>148</v>
      </c>
      <c r="U125" s="23">
        <v>5</v>
      </c>
      <c r="V125" s="23">
        <v>1</v>
      </c>
      <c r="W125" s="23">
        <v>0</v>
      </c>
      <c r="AD125" s="23">
        <v>2</v>
      </c>
      <c r="AE125" s="23">
        <v>2</v>
      </c>
      <c r="AG125" s="23">
        <v>2</v>
      </c>
      <c r="AN125" s="23">
        <v>3</v>
      </c>
      <c r="BE125" s="23">
        <v>4</v>
      </c>
      <c r="BQ125" s="23">
        <v>2</v>
      </c>
      <c r="BT125" s="23">
        <v>2</v>
      </c>
      <c r="CC125" s="23">
        <v>3</v>
      </c>
      <c r="CM125" s="23">
        <v>2</v>
      </c>
      <c r="EA125" s="23">
        <v>6</v>
      </c>
      <c r="EB125" s="23">
        <v>2</v>
      </c>
      <c r="EC125" s="23">
        <v>2</v>
      </c>
    </row>
    <row r="126" spans="1:133" s="23" customFormat="1" ht="41" customHeight="1">
      <c r="J126" s="23" t="s">
        <v>684</v>
      </c>
      <c r="Q126" s="10"/>
    </row>
    <row r="127" spans="1:133" s="12" customFormat="1" ht="31" customHeight="1">
      <c r="Q127" s="13"/>
    </row>
    <row r="128" spans="1:133" s="23" customFormat="1" ht="32" customHeight="1">
      <c r="F128" s="23" t="s">
        <v>518</v>
      </c>
      <c r="G128" s="23" t="s">
        <v>518</v>
      </c>
      <c r="H128" s="23" t="s">
        <v>512</v>
      </c>
      <c r="I128" s="23" t="s">
        <v>518</v>
      </c>
      <c r="J128" s="23" t="s">
        <v>518</v>
      </c>
      <c r="K128" s="23" t="s">
        <v>518</v>
      </c>
      <c r="L128" s="23" t="s">
        <v>511</v>
      </c>
      <c r="M128" s="23" t="s">
        <v>510</v>
      </c>
      <c r="N128" s="23" t="s">
        <v>513</v>
      </c>
      <c r="O128" s="23" t="s">
        <v>510</v>
      </c>
      <c r="Q128" s="10"/>
    </row>
    <row r="129" spans="1:136" s="4" customFormat="1" ht="164" customHeight="1">
      <c r="A129" s="23" t="s">
        <v>124</v>
      </c>
      <c r="B129" s="23">
        <v>3</v>
      </c>
      <c r="C129" s="23">
        <v>10</v>
      </c>
      <c r="D129" s="23">
        <v>28</v>
      </c>
      <c r="E129" s="23" t="s">
        <v>149</v>
      </c>
      <c r="F129" s="23">
        <v>98</v>
      </c>
      <c r="G129" s="23">
        <v>69</v>
      </c>
      <c r="H129" s="23">
        <v>82</v>
      </c>
      <c r="I129" s="23">
        <v>24</v>
      </c>
      <c r="J129" s="23">
        <v>20</v>
      </c>
      <c r="K129" s="23">
        <v>20</v>
      </c>
      <c r="L129" s="23">
        <v>26</v>
      </c>
      <c r="M129" s="23">
        <v>73</v>
      </c>
      <c r="N129" s="23">
        <v>30</v>
      </c>
      <c r="O129" s="23">
        <v>42</v>
      </c>
      <c r="P129" s="23">
        <f>AVERAGE(F129:O129)</f>
        <v>48.4</v>
      </c>
      <c r="Q129" s="10" t="s">
        <v>475</v>
      </c>
      <c r="T129" s="4" t="s">
        <v>150</v>
      </c>
      <c r="U129" s="4">
        <v>3</v>
      </c>
      <c r="V129" s="4">
        <v>0</v>
      </c>
      <c r="W129" s="4">
        <v>4</v>
      </c>
      <c r="AB129" s="4">
        <v>4</v>
      </c>
      <c r="AE129" s="4">
        <v>9</v>
      </c>
      <c r="AF129" s="4">
        <v>10</v>
      </c>
      <c r="AG129" s="4">
        <v>3</v>
      </c>
      <c r="AM129" s="4">
        <v>10</v>
      </c>
      <c r="AN129" s="4">
        <v>15</v>
      </c>
      <c r="AP129" s="4">
        <v>5</v>
      </c>
      <c r="AQ129" s="4">
        <v>2</v>
      </c>
      <c r="AS129" s="4">
        <v>2</v>
      </c>
      <c r="AT129" s="4">
        <v>2</v>
      </c>
      <c r="BA129" s="4">
        <v>6</v>
      </c>
      <c r="BB129" s="4">
        <v>2</v>
      </c>
      <c r="BE129" s="4">
        <v>11</v>
      </c>
      <c r="BF129" s="4">
        <v>5</v>
      </c>
      <c r="BH129" s="4">
        <v>2</v>
      </c>
      <c r="BK129" s="4">
        <v>2</v>
      </c>
      <c r="BR129" s="4">
        <v>2</v>
      </c>
      <c r="BT129" s="4">
        <v>8</v>
      </c>
      <c r="BU129" s="4">
        <v>2</v>
      </c>
      <c r="CC129" s="4">
        <v>14</v>
      </c>
      <c r="CG129" s="4">
        <v>2</v>
      </c>
      <c r="CM129" s="4">
        <v>2</v>
      </c>
      <c r="CQ129" s="4">
        <v>2</v>
      </c>
      <c r="CY129" s="4">
        <v>3</v>
      </c>
      <c r="DL129" s="4">
        <v>5</v>
      </c>
      <c r="ED129" s="4">
        <v>3</v>
      </c>
      <c r="EE129" s="4">
        <v>2</v>
      </c>
    </row>
    <row r="130" spans="1:136" s="23" customFormat="1" ht="31" customHeight="1">
      <c r="J130" s="23" t="s">
        <v>492</v>
      </c>
      <c r="Q130" s="10"/>
    </row>
    <row r="131" spans="1:136" s="12" customFormat="1" ht="31" customHeight="1">
      <c r="Q131" s="13"/>
    </row>
    <row r="132" spans="1:136" s="23" customFormat="1" ht="32" customHeight="1">
      <c r="F132" s="23" t="s">
        <v>518</v>
      </c>
      <c r="G132" s="23" t="s">
        <v>518</v>
      </c>
      <c r="H132" s="23" t="s">
        <v>518</v>
      </c>
      <c r="I132" s="23" t="s">
        <v>513</v>
      </c>
      <c r="J132" s="23" t="s">
        <v>511</v>
      </c>
      <c r="K132" s="23" t="s">
        <v>518</v>
      </c>
      <c r="L132" s="23" t="s">
        <v>511</v>
      </c>
      <c r="M132" s="23" t="s">
        <v>511</v>
      </c>
      <c r="N132" s="23" t="s">
        <v>518</v>
      </c>
      <c r="O132" s="23" t="s">
        <v>511</v>
      </c>
      <c r="P132" s="23" t="s">
        <v>659</v>
      </c>
      <c r="Q132" s="10"/>
    </row>
    <row r="133" spans="1:136" ht="226" customHeight="1">
      <c r="A133" s="24" t="s">
        <v>124</v>
      </c>
      <c r="B133" s="24">
        <v>4.5</v>
      </c>
      <c r="C133" s="24">
        <v>10</v>
      </c>
      <c r="D133" s="24">
        <v>95</v>
      </c>
      <c r="E133" s="24" t="s">
        <v>158</v>
      </c>
      <c r="F133" s="24">
        <v>136</v>
      </c>
      <c r="G133" s="24">
        <v>52</v>
      </c>
      <c r="H133" s="24">
        <v>49</v>
      </c>
      <c r="I133" s="24">
        <v>41</v>
      </c>
      <c r="J133" s="24">
        <v>59</v>
      </c>
      <c r="K133" s="24">
        <v>21</v>
      </c>
      <c r="L133" s="24">
        <v>23</v>
      </c>
      <c r="M133" s="24">
        <v>41</v>
      </c>
      <c r="N133" s="24">
        <v>89</v>
      </c>
      <c r="O133" s="24">
        <v>23</v>
      </c>
      <c r="P133" s="24">
        <f>AVERAGE(F133:O133)</f>
        <v>53.4</v>
      </c>
      <c r="Q133" s="9" t="s">
        <v>476</v>
      </c>
      <c r="T133" s="3" t="s">
        <v>157</v>
      </c>
      <c r="U133" s="3">
        <v>2</v>
      </c>
      <c r="V133" s="3">
        <v>0</v>
      </c>
      <c r="W133" s="3">
        <v>1</v>
      </c>
      <c r="AD133" s="3">
        <v>3</v>
      </c>
      <c r="AE133" s="3">
        <v>5</v>
      </c>
      <c r="AF133" s="3">
        <v>5</v>
      </c>
      <c r="BE133" s="3">
        <v>6</v>
      </c>
      <c r="BF133" s="3">
        <v>4</v>
      </c>
      <c r="BT133" s="3">
        <v>3</v>
      </c>
      <c r="CC133" s="3">
        <v>5</v>
      </c>
      <c r="CN133" s="3">
        <v>4</v>
      </c>
      <c r="DL133" s="3">
        <v>2</v>
      </c>
    </row>
    <row r="134" spans="1:136" s="41" customFormat="1" ht="31" customHeight="1">
      <c r="Q134" s="9"/>
    </row>
    <row r="135" spans="1:136" s="12" customFormat="1" ht="31" customHeight="1">
      <c r="Q135" s="13"/>
    </row>
    <row r="136" spans="1:136" s="41" customFormat="1" ht="30" customHeight="1">
      <c r="F136" s="41" t="s">
        <v>518</v>
      </c>
      <c r="G136" s="41" t="s">
        <v>511</v>
      </c>
      <c r="H136" s="41" t="s">
        <v>511</v>
      </c>
      <c r="I136" s="41" t="s">
        <v>511</v>
      </c>
      <c r="J136" s="41" t="s">
        <v>518</v>
      </c>
      <c r="K136" s="41" t="s">
        <v>513</v>
      </c>
      <c r="L136" s="41" t="s">
        <v>518</v>
      </c>
      <c r="M136" s="41" t="s">
        <v>518</v>
      </c>
      <c r="N136" s="41" t="s">
        <v>518</v>
      </c>
      <c r="O136" s="41" t="s">
        <v>513</v>
      </c>
      <c r="P136" s="41" t="s">
        <v>659</v>
      </c>
      <c r="Q136" s="9"/>
    </row>
    <row r="137" spans="1:136" ht="210" customHeight="1">
      <c r="A137" s="24" t="s">
        <v>124</v>
      </c>
      <c r="B137" s="24">
        <v>4.5</v>
      </c>
      <c r="C137" s="24">
        <v>10</v>
      </c>
      <c r="D137" s="24">
        <v>23</v>
      </c>
      <c r="E137" s="24" t="s">
        <v>161</v>
      </c>
      <c r="F137" s="24">
        <v>20</v>
      </c>
      <c r="G137" s="24">
        <v>20</v>
      </c>
      <c r="H137" s="24">
        <v>23</v>
      </c>
      <c r="I137" s="24">
        <v>34</v>
      </c>
      <c r="J137" s="24">
        <v>29</v>
      </c>
      <c r="K137" s="24">
        <v>23</v>
      </c>
      <c r="L137" s="24">
        <v>21</v>
      </c>
      <c r="M137" s="24">
        <v>25</v>
      </c>
      <c r="N137" s="24">
        <v>23</v>
      </c>
      <c r="O137" s="24">
        <v>22</v>
      </c>
      <c r="P137" s="24">
        <f>AVERAGE(F137:O137)</f>
        <v>24</v>
      </c>
      <c r="Q137" s="9" t="s">
        <v>477</v>
      </c>
      <c r="T137" s="3" t="s">
        <v>162</v>
      </c>
      <c r="U137" s="3">
        <v>2</v>
      </c>
      <c r="V137" s="3">
        <v>0</v>
      </c>
      <c r="W137" s="3">
        <v>0</v>
      </c>
      <c r="AE137" s="3">
        <v>4</v>
      </c>
      <c r="AF137" s="3">
        <v>4</v>
      </c>
      <c r="AT137" s="3">
        <v>4</v>
      </c>
      <c r="AV137" s="3">
        <v>5</v>
      </c>
      <c r="BE137" s="3">
        <v>4</v>
      </c>
      <c r="CN137" s="3">
        <v>3</v>
      </c>
      <c r="EF137" s="3">
        <v>2</v>
      </c>
    </row>
    <row r="138" spans="1:136" s="41" customFormat="1" ht="32" customHeight="1">
      <c r="G138" s="41" t="s">
        <v>685</v>
      </c>
      <c r="J138" s="41" t="s">
        <v>492</v>
      </c>
      <c r="K138" s="41" t="s">
        <v>667</v>
      </c>
      <c r="Q138" s="9"/>
    </row>
    <row r="139" spans="1:136" s="12" customFormat="1" ht="32" customHeight="1">
      <c r="Q139" s="13"/>
    </row>
    <row r="140" spans="1:136" s="41" customFormat="1" ht="31" customHeight="1">
      <c r="F140" s="41" t="s">
        <v>518</v>
      </c>
      <c r="G140" s="41" t="s">
        <v>518</v>
      </c>
      <c r="H140" s="41" t="s">
        <v>518</v>
      </c>
      <c r="I140" s="41" t="s">
        <v>518</v>
      </c>
      <c r="J140" s="41" t="s">
        <v>518</v>
      </c>
      <c r="K140" s="41" t="s">
        <v>518</v>
      </c>
      <c r="L140" s="41" t="s">
        <v>518</v>
      </c>
      <c r="M140" s="41" t="s">
        <v>518</v>
      </c>
      <c r="N140" s="41" t="s">
        <v>518</v>
      </c>
      <c r="O140" s="41" t="s">
        <v>518</v>
      </c>
      <c r="Q140" s="9"/>
    </row>
    <row r="141" spans="1:136" ht="203" customHeight="1">
      <c r="A141" s="24" t="s">
        <v>124</v>
      </c>
      <c r="B141" s="24">
        <v>5</v>
      </c>
      <c r="C141" s="24">
        <v>10</v>
      </c>
      <c r="D141" s="24">
        <v>595</v>
      </c>
      <c r="E141" s="24" t="s">
        <v>164</v>
      </c>
      <c r="F141" s="24">
        <v>122</v>
      </c>
      <c r="G141" s="24">
        <v>71</v>
      </c>
      <c r="H141" s="24">
        <v>46</v>
      </c>
      <c r="I141" s="24">
        <v>44</v>
      </c>
      <c r="J141" s="24">
        <v>46</v>
      </c>
      <c r="K141" s="24">
        <v>47</v>
      </c>
      <c r="L141" s="24">
        <v>27</v>
      </c>
      <c r="M141" s="24">
        <v>83</v>
      </c>
      <c r="N141" s="24">
        <v>330</v>
      </c>
      <c r="O141" s="24">
        <v>43</v>
      </c>
      <c r="P141" s="24">
        <f>AVERAGE(F141:O141)</f>
        <v>85.9</v>
      </c>
      <c r="Q141" s="9" t="s">
        <v>478</v>
      </c>
      <c r="T141" s="3" t="s">
        <v>163</v>
      </c>
      <c r="U141" s="3">
        <v>6</v>
      </c>
      <c r="V141" s="3">
        <v>0</v>
      </c>
      <c r="W141" s="3">
        <v>2</v>
      </c>
      <c r="Y141" s="3" t="s">
        <v>167</v>
      </c>
      <c r="AB141" s="3">
        <v>3</v>
      </c>
      <c r="AE141" s="3">
        <v>8</v>
      </c>
      <c r="AG141" s="3">
        <v>2</v>
      </c>
      <c r="AN141" s="3" t="s">
        <v>166</v>
      </c>
      <c r="BE141" s="3">
        <v>4</v>
      </c>
      <c r="BH141" s="3">
        <v>2</v>
      </c>
      <c r="CC141" s="3">
        <v>6</v>
      </c>
      <c r="DK141" s="3">
        <v>3</v>
      </c>
      <c r="DM141" s="3">
        <v>2</v>
      </c>
    </row>
    <row r="142" spans="1:136" s="41" customFormat="1" ht="30" customHeight="1">
      <c r="F142" s="41" t="s">
        <v>686</v>
      </c>
      <c r="L142" s="41" t="s">
        <v>492</v>
      </c>
      <c r="Q142" s="9"/>
    </row>
    <row r="143" spans="1:136" s="12" customFormat="1" ht="30" customHeight="1">
      <c r="Q143" s="13"/>
    </row>
    <row r="144" spans="1:136" s="41" customFormat="1" ht="31" customHeight="1">
      <c r="F144" s="41" t="s">
        <v>518</v>
      </c>
      <c r="G144" s="41" t="s">
        <v>518</v>
      </c>
      <c r="H144" s="41" t="s">
        <v>518</v>
      </c>
      <c r="I144" s="41" t="s">
        <v>518</v>
      </c>
      <c r="J144" s="41" t="s">
        <v>511</v>
      </c>
      <c r="K144" s="41" t="s">
        <v>518</v>
      </c>
      <c r="L144" s="41" t="s">
        <v>518</v>
      </c>
      <c r="M144" s="41" t="s">
        <v>518</v>
      </c>
      <c r="N144" s="41" t="s">
        <v>518</v>
      </c>
      <c r="O144" s="41" t="s">
        <v>518</v>
      </c>
      <c r="Q144" s="9"/>
    </row>
    <row r="145" spans="1:138" ht="226" customHeight="1">
      <c r="A145" s="24" t="s">
        <v>124</v>
      </c>
      <c r="B145" s="24">
        <v>5</v>
      </c>
      <c r="C145" s="24">
        <v>10</v>
      </c>
      <c r="D145" s="24">
        <v>24</v>
      </c>
      <c r="E145" s="24" t="s">
        <v>170</v>
      </c>
      <c r="F145" s="24">
        <v>128</v>
      </c>
      <c r="G145" s="24">
        <v>82</v>
      </c>
      <c r="H145" s="24">
        <v>27</v>
      </c>
      <c r="I145" s="24">
        <v>25</v>
      </c>
      <c r="J145" s="24">
        <v>21</v>
      </c>
      <c r="K145" s="24">
        <v>25</v>
      </c>
      <c r="L145" s="24">
        <v>22</v>
      </c>
      <c r="M145" s="24">
        <v>22</v>
      </c>
      <c r="N145" s="24">
        <v>26</v>
      </c>
      <c r="O145" s="24">
        <v>98</v>
      </c>
      <c r="P145" s="24">
        <f>AVERAGE(F145:O145)</f>
        <v>47.6</v>
      </c>
      <c r="Q145" s="9" t="s">
        <v>479</v>
      </c>
      <c r="T145" s="3" t="s">
        <v>169</v>
      </c>
      <c r="U145" s="3">
        <v>7</v>
      </c>
      <c r="V145" s="3">
        <v>1</v>
      </c>
      <c r="W145" s="3">
        <v>3</v>
      </c>
      <c r="AE145" s="3">
        <v>5</v>
      </c>
      <c r="AF145" s="3">
        <v>2</v>
      </c>
      <c r="AJ145" s="3">
        <v>2</v>
      </c>
      <c r="AN145" s="3">
        <v>4</v>
      </c>
      <c r="BE145" s="3">
        <v>5</v>
      </c>
      <c r="BF145" s="3">
        <v>2</v>
      </c>
      <c r="BJ145" s="3">
        <v>2</v>
      </c>
    </row>
    <row r="146" spans="1:138" s="41" customFormat="1" ht="32" customHeight="1">
      <c r="L146" s="41" t="s">
        <v>492</v>
      </c>
      <c r="Q146" s="9"/>
    </row>
    <row r="147" spans="1:138" s="12" customFormat="1" ht="32" customHeight="1">
      <c r="Q147" s="13"/>
    </row>
    <row r="148" spans="1:138" s="41" customFormat="1" ht="32" customHeight="1">
      <c r="Q148" s="9"/>
    </row>
    <row r="149" spans="1:138" ht="35" customHeight="1">
      <c r="F149" s="24" t="s">
        <v>512</v>
      </c>
      <c r="G149" s="24" t="s">
        <v>512</v>
      </c>
      <c r="H149" s="24" t="s">
        <v>512</v>
      </c>
      <c r="I149" s="24" t="s">
        <v>512</v>
      </c>
      <c r="J149" s="24" t="s">
        <v>512</v>
      </c>
      <c r="K149" s="24" t="s">
        <v>512</v>
      </c>
      <c r="L149" s="24" t="s">
        <v>512</v>
      </c>
      <c r="M149" s="24" t="s">
        <v>512</v>
      </c>
      <c r="N149" s="24" t="s">
        <v>512</v>
      </c>
      <c r="O149" s="24" t="s">
        <v>512</v>
      </c>
    </row>
    <row r="150" spans="1:138" ht="189" customHeight="1">
      <c r="A150" s="24" t="s">
        <v>171</v>
      </c>
      <c r="B150" s="24">
        <v>1.5</v>
      </c>
      <c r="C150" s="24">
        <v>10</v>
      </c>
      <c r="D150" s="24">
        <v>16</v>
      </c>
      <c r="E150" s="24" t="s">
        <v>173</v>
      </c>
      <c r="F150" s="24">
        <v>36</v>
      </c>
      <c r="G150" s="24">
        <v>73</v>
      </c>
      <c r="H150" s="24">
        <v>99</v>
      </c>
      <c r="I150" s="24">
        <v>71</v>
      </c>
      <c r="J150" s="24">
        <v>31</v>
      </c>
      <c r="K150" s="24">
        <v>102</v>
      </c>
      <c r="L150" s="24">
        <v>50</v>
      </c>
      <c r="M150" s="24">
        <v>22</v>
      </c>
      <c r="N150" s="24">
        <v>20</v>
      </c>
      <c r="O150" s="24">
        <v>39</v>
      </c>
      <c r="P150" s="24">
        <f>AVERAGE(F150:O150)</f>
        <v>54.3</v>
      </c>
      <c r="Q150" s="9" t="s">
        <v>481</v>
      </c>
      <c r="T150" s="3" t="s">
        <v>172</v>
      </c>
      <c r="U150" s="3">
        <v>0</v>
      </c>
      <c r="V150" s="3">
        <v>1</v>
      </c>
      <c r="W150" s="3">
        <v>1</v>
      </c>
      <c r="AA150" s="3">
        <v>3</v>
      </c>
      <c r="AG150" s="3">
        <v>3</v>
      </c>
      <c r="AI150" s="3">
        <v>4</v>
      </c>
      <c r="AN150" s="3" t="s">
        <v>176</v>
      </c>
      <c r="AP150" s="3">
        <v>2</v>
      </c>
      <c r="AW150" s="3">
        <v>2</v>
      </c>
      <c r="AX150" s="3">
        <v>3</v>
      </c>
      <c r="BF150" s="3">
        <v>2</v>
      </c>
      <c r="BQ150" s="3">
        <v>2</v>
      </c>
      <c r="CH150" s="3">
        <v>7</v>
      </c>
      <c r="CI150" s="3">
        <v>7</v>
      </c>
      <c r="CK150" s="3">
        <v>2</v>
      </c>
      <c r="CM150" s="3">
        <v>6</v>
      </c>
      <c r="CO150" s="3">
        <v>2</v>
      </c>
      <c r="EG150" s="3">
        <v>3</v>
      </c>
      <c r="EH150" s="3">
        <v>2</v>
      </c>
    </row>
    <row r="151" spans="1:138" s="8" customFormat="1" ht="43" customHeight="1">
      <c r="A151" s="24"/>
      <c r="B151" s="24"/>
      <c r="C151" s="24"/>
      <c r="D151" s="24"/>
      <c r="E151" s="24"/>
      <c r="F151" s="41" t="s">
        <v>689</v>
      </c>
      <c r="G151" s="24"/>
      <c r="H151" s="41" t="s">
        <v>688</v>
      </c>
      <c r="I151" s="41" t="s">
        <v>687</v>
      </c>
      <c r="J151" s="24"/>
      <c r="K151" s="24" t="s">
        <v>676</v>
      </c>
      <c r="L151" s="24"/>
      <c r="M151" s="24"/>
      <c r="N151" s="24" t="s">
        <v>480</v>
      </c>
      <c r="O151" s="24"/>
      <c r="P151" s="24"/>
      <c r="Q151" s="9"/>
    </row>
    <row r="152" spans="1:138" s="12" customFormat="1" ht="27" customHeight="1">
      <c r="Q152" s="13"/>
    </row>
    <row r="153" spans="1:138" s="41" customFormat="1" ht="27" customHeight="1">
      <c r="F153" s="41" t="s">
        <v>512</v>
      </c>
      <c r="G153" s="41" t="s">
        <v>512</v>
      </c>
      <c r="H153" s="41" t="s">
        <v>512</v>
      </c>
      <c r="I153" s="41" t="s">
        <v>512</v>
      </c>
      <c r="J153" s="41" t="s">
        <v>512</v>
      </c>
      <c r="K153" s="41" t="s">
        <v>512</v>
      </c>
      <c r="L153" s="41" t="s">
        <v>512</v>
      </c>
      <c r="M153" s="41" t="s">
        <v>512</v>
      </c>
      <c r="N153" s="41" t="s">
        <v>512</v>
      </c>
      <c r="O153" s="41" t="s">
        <v>512</v>
      </c>
      <c r="Q153" s="9"/>
    </row>
    <row r="154" spans="1:138" ht="195" customHeight="1">
      <c r="A154" s="24" t="s">
        <v>171</v>
      </c>
      <c r="B154" s="24">
        <v>1.5</v>
      </c>
      <c r="C154" s="24">
        <v>10</v>
      </c>
      <c r="D154" s="24">
        <v>131</v>
      </c>
      <c r="E154" s="24" t="s">
        <v>182</v>
      </c>
      <c r="F154" s="24">
        <v>60</v>
      </c>
      <c r="G154" s="24">
        <v>40</v>
      </c>
      <c r="H154" s="24">
        <v>22</v>
      </c>
      <c r="I154" s="24">
        <v>96</v>
      </c>
      <c r="J154" s="24">
        <v>64</v>
      </c>
      <c r="K154" s="24">
        <v>25</v>
      </c>
      <c r="L154" s="24">
        <v>21</v>
      </c>
      <c r="M154" s="24">
        <v>91</v>
      </c>
      <c r="N154" s="24">
        <v>86</v>
      </c>
      <c r="O154" s="24">
        <v>102</v>
      </c>
      <c r="P154" s="24">
        <f>AVERAGE(F154:O154)</f>
        <v>60.7</v>
      </c>
      <c r="Q154" s="9" t="s">
        <v>482</v>
      </c>
      <c r="T154" s="3" t="s">
        <v>183</v>
      </c>
      <c r="U154" s="3">
        <v>1</v>
      </c>
      <c r="V154" s="3">
        <v>2</v>
      </c>
      <c r="W154" s="3">
        <v>0</v>
      </c>
      <c r="AN154" s="3" t="s">
        <v>185</v>
      </c>
      <c r="AP154" s="3">
        <v>5</v>
      </c>
      <c r="AS154" s="3">
        <v>2</v>
      </c>
      <c r="BB154" s="3">
        <v>4</v>
      </c>
      <c r="BF154" s="3">
        <v>2</v>
      </c>
      <c r="BG154" s="3">
        <v>3</v>
      </c>
      <c r="BT154" s="3">
        <v>5</v>
      </c>
      <c r="CH154" s="3">
        <v>2</v>
      </c>
      <c r="CL154" s="3">
        <v>9</v>
      </c>
      <c r="CM154" s="3">
        <v>2</v>
      </c>
      <c r="CO154" s="3">
        <v>2</v>
      </c>
      <c r="EG154" s="3">
        <v>2</v>
      </c>
    </row>
    <row r="155" spans="1:138" s="41" customFormat="1" ht="71" customHeight="1">
      <c r="N155" s="44" t="s">
        <v>690</v>
      </c>
      <c r="Q155" s="9"/>
    </row>
    <row r="156" spans="1:138" s="12" customFormat="1" ht="30" customHeight="1">
      <c r="Q156" s="13"/>
    </row>
    <row r="157" spans="1:138" s="41" customFormat="1" ht="29" customHeight="1">
      <c r="F157" s="41" t="s">
        <v>513</v>
      </c>
      <c r="G157" s="41" t="s">
        <v>512</v>
      </c>
      <c r="H157" s="41" t="s">
        <v>512</v>
      </c>
      <c r="I157" s="41" t="s">
        <v>512</v>
      </c>
      <c r="J157" s="41" t="s">
        <v>513</v>
      </c>
      <c r="K157" s="41" t="s">
        <v>513</v>
      </c>
      <c r="L157" s="41" t="s">
        <v>512</v>
      </c>
      <c r="M157" s="41" t="s">
        <v>512</v>
      </c>
      <c r="N157" s="41" t="s">
        <v>510</v>
      </c>
      <c r="O157" s="41" t="s">
        <v>512</v>
      </c>
      <c r="Q157" s="9"/>
    </row>
    <row r="158" spans="1:138" ht="207" customHeight="1">
      <c r="A158" s="24" t="s">
        <v>171</v>
      </c>
      <c r="B158" s="24">
        <v>2</v>
      </c>
      <c r="C158" s="24">
        <v>10</v>
      </c>
      <c r="D158" s="24">
        <v>53</v>
      </c>
      <c r="E158" s="24" t="s">
        <v>187</v>
      </c>
      <c r="F158" s="24">
        <v>516</v>
      </c>
      <c r="G158" s="24">
        <v>20</v>
      </c>
      <c r="H158" s="24">
        <v>41</v>
      </c>
      <c r="I158" s="24">
        <v>189</v>
      </c>
      <c r="J158" s="24">
        <v>47</v>
      </c>
      <c r="K158" s="24">
        <v>138</v>
      </c>
      <c r="L158" s="24">
        <v>87</v>
      </c>
      <c r="M158" s="24">
        <v>528</v>
      </c>
      <c r="N158" s="24">
        <v>167</v>
      </c>
      <c r="O158" s="24">
        <v>144</v>
      </c>
      <c r="P158" s="24">
        <f>AVERAGE(F158:O158)</f>
        <v>187.7</v>
      </c>
      <c r="Q158" s="9" t="s">
        <v>483</v>
      </c>
      <c r="T158" s="3" t="s">
        <v>186</v>
      </c>
      <c r="U158" s="3">
        <v>4</v>
      </c>
      <c r="V158" s="3">
        <v>7</v>
      </c>
      <c r="W158" s="3">
        <v>1</v>
      </c>
      <c r="AD158" s="3">
        <v>2</v>
      </c>
      <c r="AI158" s="3">
        <v>4</v>
      </c>
      <c r="AN158" s="3">
        <v>13</v>
      </c>
      <c r="AP158" s="3">
        <v>3</v>
      </c>
      <c r="BF158" s="3">
        <v>5</v>
      </c>
      <c r="BG158" s="3">
        <v>3</v>
      </c>
      <c r="BP158" s="3">
        <v>3</v>
      </c>
      <c r="BT158" s="3">
        <v>2</v>
      </c>
      <c r="CA158" s="3">
        <v>3</v>
      </c>
      <c r="CH158" s="3">
        <v>3</v>
      </c>
      <c r="CM158" s="3">
        <v>2</v>
      </c>
    </row>
    <row r="159" spans="1:138" s="41" customFormat="1" ht="32" customHeight="1">
      <c r="H159" s="41" t="s">
        <v>691</v>
      </c>
      <c r="Q159" s="9"/>
    </row>
    <row r="160" spans="1:138" s="12" customFormat="1" ht="32" customHeight="1">
      <c r="Q160" s="13"/>
    </row>
    <row r="161" spans="1:108" s="41" customFormat="1" ht="25" customHeight="1">
      <c r="F161" s="41" t="s">
        <v>512</v>
      </c>
      <c r="G161" s="41" t="s">
        <v>510</v>
      </c>
      <c r="H161" s="41" t="s">
        <v>513</v>
      </c>
      <c r="I161" s="41" t="s">
        <v>513</v>
      </c>
      <c r="J161" s="41" t="s">
        <v>512</v>
      </c>
      <c r="K161" s="41" t="s">
        <v>512</v>
      </c>
      <c r="L161" s="41" t="s">
        <v>511</v>
      </c>
      <c r="Q161" s="9"/>
    </row>
    <row r="162" spans="1:108" ht="228" customHeight="1">
      <c r="A162" s="24" t="s">
        <v>171</v>
      </c>
      <c r="B162" s="24">
        <v>2</v>
      </c>
      <c r="C162" s="24">
        <v>7</v>
      </c>
      <c r="D162" s="24">
        <v>7</v>
      </c>
      <c r="E162" s="24" t="s">
        <v>189</v>
      </c>
      <c r="F162" s="24">
        <v>82</v>
      </c>
      <c r="G162" s="24">
        <v>41</v>
      </c>
      <c r="H162" s="24">
        <v>58</v>
      </c>
      <c r="I162" s="24">
        <v>25</v>
      </c>
      <c r="J162" s="24">
        <v>90</v>
      </c>
      <c r="K162" s="24">
        <v>43</v>
      </c>
      <c r="L162" s="24">
        <v>77</v>
      </c>
      <c r="P162" s="24">
        <f>AVERAGE(F162:L162)</f>
        <v>59.428571428571431</v>
      </c>
      <c r="Q162" s="9" t="s">
        <v>484</v>
      </c>
      <c r="T162" s="3" t="s">
        <v>190</v>
      </c>
      <c r="U162" s="3">
        <v>1</v>
      </c>
      <c r="V162" s="3">
        <v>0</v>
      </c>
      <c r="W162" s="3">
        <v>0</v>
      </c>
      <c r="AN162" s="3">
        <v>7</v>
      </c>
      <c r="AP162" s="3">
        <v>2</v>
      </c>
      <c r="AS162" s="3">
        <v>4</v>
      </c>
      <c r="BE162" s="3">
        <v>3</v>
      </c>
      <c r="BJ162" s="3">
        <v>2</v>
      </c>
      <c r="BQ162" s="3">
        <v>8</v>
      </c>
      <c r="BT162" s="3">
        <v>2</v>
      </c>
      <c r="CE162" s="3">
        <v>2</v>
      </c>
      <c r="CK162" s="3">
        <v>2</v>
      </c>
      <c r="CO162" s="3">
        <v>2</v>
      </c>
    </row>
    <row r="163" spans="1:108" s="41" customFormat="1" ht="27" customHeight="1">
      <c r="H163" s="41" t="s">
        <v>669</v>
      </c>
      <c r="Q163" s="9"/>
    </row>
    <row r="164" spans="1:108" s="12" customFormat="1" ht="27" customHeight="1">
      <c r="Q164" s="13"/>
    </row>
    <row r="165" spans="1:108" s="41" customFormat="1" ht="31" customHeight="1">
      <c r="F165" s="41" t="s">
        <v>510</v>
      </c>
      <c r="G165" s="41" t="s">
        <v>512</v>
      </c>
      <c r="H165" s="41" t="s">
        <v>511</v>
      </c>
      <c r="I165" s="41" t="s">
        <v>511</v>
      </c>
      <c r="J165" s="41" t="s">
        <v>512</v>
      </c>
      <c r="K165" s="41" t="s">
        <v>511</v>
      </c>
      <c r="L165" s="41" t="s">
        <v>512</v>
      </c>
      <c r="M165" s="41" t="s">
        <v>513</v>
      </c>
      <c r="N165" s="41" t="s">
        <v>518</v>
      </c>
      <c r="O165" s="41" t="s">
        <v>511</v>
      </c>
      <c r="Q165" s="9"/>
    </row>
    <row r="166" spans="1:108" ht="193" customHeight="1">
      <c r="A166" s="24" t="s">
        <v>171</v>
      </c>
      <c r="B166" s="24">
        <v>2.5</v>
      </c>
      <c r="C166" s="24">
        <v>10</v>
      </c>
      <c r="D166" s="24">
        <v>11</v>
      </c>
      <c r="E166" s="24" t="s">
        <v>193</v>
      </c>
      <c r="F166" s="24">
        <v>198</v>
      </c>
      <c r="G166" s="24">
        <v>347</v>
      </c>
      <c r="H166" s="24">
        <v>336</v>
      </c>
      <c r="I166" s="24">
        <v>159</v>
      </c>
      <c r="J166" s="24">
        <v>63</v>
      </c>
      <c r="K166" s="24">
        <v>593</v>
      </c>
      <c r="L166" s="24">
        <v>187</v>
      </c>
      <c r="M166" s="24">
        <v>287</v>
      </c>
      <c r="N166" s="24">
        <v>371</v>
      </c>
      <c r="O166" s="24">
        <v>43</v>
      </c>
      <c r="P166" s="24">
        <f>AVERAGE(F166:O166)</f>
        <v>258.39999999999998</v>
      </c>
      <c r="Q166" s="9" t="s">
        <v>485</v>
      </c>
      <c r="T166" s="3" t="s">
        <v>192</v>
      </c>
      <c r="U166" s="3">
        <v>5</v>
      </c>
      <c r="V166" s="3">
        <v>3</v>
      </c>
      <c r="W166" s="3">
        <v>3</v>
      </c>
      <c r="AB166" s="3">
        <v>2</v>
      </c>
      <c r="AE166" s="3">
        <v>5</v>
      </c>
      <c r="AF166" s="3">
        <v>3</v>
      </c>
      <c r="AG166" s="3">
        <v>13</v>
      </c>
      <c r="AJ166" s="3">
        <v>3</v>
      </c>
      <c r="AN166" s="3">
        <v>12</v>
      </c>
      <c r="BC166" s="3">
        <v>4</v>
      </c>
      <c r="BE166" s="3">
        <v>4</v>
      </c>
      <c r="BF166" s="3">
        <v>2</v>
      </c>
      <c r="BQ166" s="3">
        <v>5</v>
      </c>
      <c r="BR166" s="3">
        <v>2</v>
      </c>
      <c r="CJ166" s="3">
        <v>3</v>
      </c>
      <c r="CM166" s="3">
        <v>2</v>
      </c>
    </row>
    <row r="167" spans="1:108" s="41" customFormat="1" ht="34" customHeight="1">
      <c r="J167" s="41" t="s">
        <v>667</v>
      </c>
      <c r="Q167" s="9"/>
    </row>
    <row r="168" spans="1:108" s="12" customFormat="1" ht="34" customHeight="1">
      <c r="Q168" s="13"/>
    </row>
    <row r="169" spans="1:108" s="41" customFormat="1" ht="32" customHeight="1">
      <c r="F169" s="41" t="s">
        <v>511</v>
      </c>
      <c r="G169" s="41" t="s">
        <v>513</v>
      </c>
      <c r="H169" s="41" t="s">
        <v>513</v>
      </c>
      <c r="I169" s="41" t="s">
        <v>511</v>
      </c>
      <c r="J169" s="41" t="s">
        <v>513</v>
      </c>
      <c r="K169" s="41" t="s">
        <v>512</v>
      </c>
      <c r="L169" s="41" t="s">
        <v>512</v>
      </c>
      <c r="M169" s="41" t="s">
        <v>513</v>
      </c>
      <c r="N169" s="41" t="s">
        <v>512</v>
      </c>
      <c r="O169" s="41" t="s">
        <v>512</v>
      </c>
      <c r="Q169" s="9"/>
    </row>
    <row r="170" spans="1:108" ht="248" customHeight="1">
      <c r="A170" s="24" t="s">
        <v>171</v>
      </c>
      <c r="B170" s="24">
        <v>2.5</v>
      </c>
      <c r="C170" s="24">
        <v>10</v>
      </c>
      <c r="D170" s="24">
        <v>15</v>
      </c>
      <c r="E170" s="24" t="s">
        <v>196</v>
      </c>
      <c r="F170" s="24">
        <v>231</v>
      </c>
      <c r="G170" s="24">
        <v>316</v>
      </c>
      <c r="H170" s="24">
        <v>522</v>
      </c>
      <c r="I170" s="24">
        <v>597</v>
      </c>
      <c r="J170" s="24">
        <v>53</v>
      </c>
      <c r="K170" s="24">
        <v>172</v>
      </c>
      <c r="L170" s="24">
        <v>400</v>
      </c>
      <c r="M170" s="24">
        <v>158</v>
      </c>
      <c r="N170" s="24">
        <v>86</v>
      </c>
      <c r="O170" s="24">
        <v>91</v>
      </c>
      <c r="P170" s="24">
        <f>AVERAGE(F170:O170)</f>
        <v>262.60000000000002</v>
      </c>
      <c r="Q170" s="9" t="s">
        <v>486</v>
      </c>
      <c r="T170" s="3" t="s">
        <v>195</v>
      </c>
      <c r="U170" s="3">
        <v>6</v>
      </c>
      <c r="V170" s="3">
        <v>2</v>
      </c>
      <c r="W170" s="3">
        <v>1</v>
      </c>
      <c r="AB170" s="3">
        <v>3</v>
      </c>
      <c r="AE170" s="3">
        <v>2</v>
      </c>
      <c r="AG170" s="3">
        <v>8</v>
      </c>
      <c r="AN170" s="3">
        <v>13</v>
      </c>
      <c r="AP170" s="3">
        <v>2</v>
      </c>
      <c r="AW170" s="3">
        <v>3</v>
      </c>
      <c r="BA170" s="3">
        <v>6</v>
      </c>
      <c r="BB170" s="3">
        <v>6</v>
      </c>
      <c r="BC170" s="3">
        <v>5</v>
      </c>
      <c r="BE170" s="3">
        <v>3</v>
      </c>
      <c r="BF170" s="3">
        <v>3</v>
      </c>
      <c r="BQ170" s="3">
        <v>4</v>
      </c>
      <c r="BR170" s="3">
        <v>4</v>
      </c>
      <c r="BT170" s="3">
        <v>6</v>
      </c>
      <c r="CA170" s="3">
        <v>2</v>
      </c>
      <c r="DD170" s="3">
        <v>2</v>
      </c>
    </row>
    <row r="171" spans="1:108" s="41" customFormat="1" ht="33" customHeight="1">
      <c r="Q171" s="9"/>
    </row>
    <row r="172" spans="1:108" s="12" customFormat="1" ht="33" customHeight="1">
      <c r="Q172" s="13"/>
    </row>
    <row r="173" spans="1:108" s="41" customFormat="1" ht="29" customHeight="1">
      <c r="F173" s="41" t="s">
        <v>513</v>
      </c>
      <c r="G173" s="41" t="s">
        <v>510</v>
      </c>
      <c r="H173" s="41" t="s">
        <v>511</v>
      </c>
      <c r="I173" s="41" t="s">
        <v>513</v>
      </c>
      <c r="J173" s="41" t="s">
        <v>513</v>
      </c>
      <c r="K173" s="41" t="s">
        <v>513</v>
      </c>
      <c r="L173" s="41" t="s">
        <v>511</v>
      </c>
      <c r="M173" s="41" t="s">
        <v>512</v>
      </c>
      <c r="N173" s="41" t="s">
        <v>513</v>
      </c>
      <c r="O173" s="41" t="s">
        <v>518</v>
      </c>
      <c r="Q173" s="9"/>
    </row>
    <row r="174" spans="1:108" ht="219" customHeight="1">
      <c r="A174" s="24" t="s">
        <v>171</v>
      </c>
      <c r="B174" s="24">
        <v>3.5</v>
      </c>
      <c r="C174" s="24">
        <v>10</v>
      </c>
      <c r="D174" s="24">
        <v>36</v>
      </c>
      <c r="E174" s="24" t="s">
        <v>199</v>
      </c>
      <c r="F174" s="24">
        <v>112</v>
      </c>
      <c r="G174" s="24">
        <v>96</v>
      </c>
      <c r="H174" s="24">
        <v>664</v>
      </c>
      <c r="I174" s="24">
        <v>441</v>
      </c>
      <c r="J174" s="24">
        <v>375</v>
      </c>
      <c r="K174" s="24">
        <v>258</v>
      </c>
      <c r="L174" s="24">
        <v>223</v>
      </c>
      <c r="M174" s="24">
        <v>38</v>
      </c>
      <c r="N174" s="24">
        <v>25</v>
      </c>
      <c r="O174" s="24">
        <v>21</v>
      </c>
      <c r="Q174" s="9" t="s">
        <v>487</v>
      </c>
      <c r="T174" s="3" t="s">
        <v>198</v>
      </c>
      <c r="U174" s="3">
        <v>9</v>
      </c>
      <c r="V174" s="3">
        <v>10</v>
      </c>
      <c r="W174" s="3">
        <v>1</v>
      </c>
      <c r="AB174" s="3">
        <v>2</v>
      </c>
      <c r="AG174" s="3">
        <v>9</v>
      </c>
      <c r="AI174" s="3">
        <v>2</v>
      </c>
      <c r="AJ174" s="3">
        <v>2</v>
      </c>
      <c r="AN174" s="3" t="s">
        <v>200</v>
      </c>
      <c r="BA174" s="3">
        <v>3</v>
      </c>
      <c r="BE174" s="3">
        <v>7</v>
      </c>
      <c r="BF174" s="3">
        <v>9</v>
      </c>
      <c r="CA174" s="3">
        <v>2</v>
      </c>
      <c r="CH174" s="3">
        <v>2</v>
      </c>
      <c r="CM174" s="3">
        <v>3</v>
      </c>
    </row>
    <row r="175" spans="1:108" s="41" customFormat="1" ht="26" customHeight="1">
      <c r="Q175" s="9"/>
    </row>
    <row r="176" spans="1:108" s="12" customFormat="1" ht="26" customHeight="1">
      <c r="Q176" s="13"/>
    </row>
    <row r="177" spans="1:141" s="41" customFormat="1" ht="29" customHeight="1">
      <c r="F177" s="41" t="s">
        <v>513</v>
      </c>
      <c r="G177" s="41" t="s">
        <v>510</v>
      </c>
      <c r="H177" s="41" t="s">
        <v>510</v>
      </c>
      <c r="I177" s="41" t="s">
        <v>518</v>
      </c>
      <c r="J177" s="41" t="s">
        <v>511</v>
      </c>
      <c r="K177" s="41" t="s">
        <v>513</v>
      </c>
      <c r="L177" s="41" t="s">
        <v>513</v>
      </c>
      <c r="M177" s="41" t="s">
        <v>513</v>
      </c>
      <c r="N177" s="41" t="s">
        <v>518</v>
      </c>
      <c r="O177" s="41" t="s">
        <v>512</v>
      </c>
      <c r="Q177" s="9"/>
    </row>
    <row r="178" spans="1:141" ht="227" customHeight="1">
      <c r="A178" s="24" t="s">
        <v>171</v>
      </c>
      <c r="B178" s="24">
        <v>3</v>
      </c>
      <c r="C178" s="24">
        <v>10</v>
      </c>
      <c r="D178" s="24">
        <v>14</v>
      </c>
      <c r="E178" s="24" t="s">
        <v>202</v>
      </c>
      <c r="F178" s="24">
        <v>215</v>
      </c>
      <c r="G178" s="24">
        <v>224</v>
      </c>
      <c r="H178" s="24">
        <v>54</v>
      </c>
      <c r="I178" s="24">
        <v>128</v>
      </c>
      <c r="J178" s="24">
        <v>323</v>
      </c>
      <c r="K178" s="24">
        <v>532</v>
      </c>
      <c r="L178" s="24">
        <v>107</v>
      </c>
      <c r="M178" s="24">
        <v>194</v>
      </c>
      <c r="N178" s="24">
        <v>231</v>
      </c>
      <c r="O178" s="24">
        <v>142</v>
      </c>
      <c r="P178" s="24">
        <f>AVERAGE(F178:O178)</f>
        <v>215</v>
      </c>
      <c r="Q178" s="9" t="s">
        <v>488</v>
      </c>
      <c r="T178" s="3" t="s">
        <v>201</v>
      </c>
      <c r="U178" s="3">
        <v>11</v>
      </c>
      <c r="V178" s="3">
        <v>1</v>
      </c>
      <c r="W178" s="3">
        <v>0</v>
      </c>
      <c r="AE178" s="3">
        <v>2</v>
      </c>
      <c r="AG178" s="3">
        <v>3</v>
      </c>
      <c r="AN178" s="3">
        <v>18</v>
      </c>
      <c r="AW178" s="3">
        <v>3</v>
      </c>
      <c r="BC178" s="3">
        <v>2</v>
      </c>
      <c r="BE178" s="3">
        <v>8</v>
      </c>
      <c r="BF178" s="3">
        <v>2</v>
      </c>
      <c r="BQ178" s="3">
        <v>2</v>
      </c>
      <c r="BR178" s="3">
        <v>2</v>
      </c>
      <c r="CA178" s="3">
        <v>2</v>
      </c>
      <c r="CB178" s="3">
        <v>7</v>
      </c>
      <c r="CH178" s="3">
        <v>3</v>
      </c>
    </row>
    <row r="179" spans="1:141" s="41" customFormat="1" ht="26" customHeight="1">
      <c r="I179" s="41" t="s">
        <v>667</v>
      </c>
      <c r="Q179" s="9"/>
    </row>
    <row r="180" spans="1:141" s="12" customFormat="1" ht="26" customHeight="1">
      <c r="Q180" s="13"/>
    </row>
    <row r="181" spans="1:141" s="41" customFormat="1" ht="25" customHeight="1">
      <c r="F181" s="41" t="s">
        <v>518</v>
      </c>
      <c r="G181" s="41" t="s">
        <v>518</v>
      </c>
      <c r="H181" s="41" t="s">
        <v>518</v>
      </c>
      <c r="I181" s="41" t="s">
        <v>518</v>
      </c>
      <c r="J181" s="41" t="s">
        <v>518</v>
      </c>
      <c r="K181" s="41" t="s">
        <v>511</v>
      </c>
      <c r="L181" s="41" t="s">
        <v>511</v>
      </c>
      <c r="M181" s="41" t="s">
        <v>513</v>
      </c>
      <c r="N181" s="41" t="s">
        <v>518</v>
      </c>
      <c r="O181" s="41" t="s">
        <v>518</v>
      </c>
      <c r="Q181" s="9"/>
    </row>
    <row r="182" spans="1:141" ht="211" customHeight="1">
      <c r="A182" s="24" t="s">
        <v>171</v>
      </c>
      <c r="B182" s="24">
        <v>4.5</v>
      </c>
      <c r="C182" s="24">
        <v>10</v>
      </c>
      <c r="D182" s="24">
        <v>543</v>
      </c>
      <c r="E182" s="24" t="s">
        <v>204</v>
      </c>
      <c r="F182" s="24">
        <v>129</v>
      </c>
      <c r="G182" s="24">
        <v>60</v>
      </c>
      <c r="H182" s="24">
        <v>42</v>
      </c>
      <c r="I182" s="24">
        <v>205</v>
      </c>
      <c r="J182" s="24">
        <v>33</v>
      </c>
      <c r="K182" s="24">
        <v>28</v>
      </c>
      <c r="L182" s="24">
        <v>78</v>
      </c>
      <c r="M182" s="24">
        <v>290</v>
      </c>
      <c r="N182" s="24">
        <v>569</v>
      </c>
      <c r="O182" s="24">
        <v>54</v>
      </c>
      <c r="P182" s="24">
        <f>AVERAGE(F182:O182)</f>
        <v>148.80000000000001</v>
      </c>
      <c r="Q182" s="9" t="s">
        <v>490</v>
      </c>
      <c r="T182" s="3" t="s">
        <v>205</v>
      </c>
      <c r="U182" s="3">
        <v>1</v>
      </c>
      <c r="V182" s="3">
        <v>0</v>
      </c>
      <c r="W182" s="3">
        <v>2</v>
      </c>
      <c r="AE182" s="3">
        <v>3</v>
      </c>
      <c r="AG182" s="3">
        <v>4</v>
      </c>
      <c r="AM182" s="3">
        <v>4</v>
      </c>
      <c r="AN182" s="3">
        <v>20</v>
      </c>
      <c r="AW182" s="3">
        <v>2</v>
      </c>
      <c r="BA182" s="3">
        <v>2</v>
      </c>
      <c r="BB182" s="3">
        <v>2</v>
      </c>
      <c r="BF182" s="3">
        <v>5</v>
      </c>
      <c r="BQ182" s="3">
        <v>2</v>
      </c>
      <c r="CA182" s="3">
        <v>3</v>
      </c>
      <c r="CB182" s="3">
        <v>3</v>
      </c>
    </row>
    <row r="183" spans="1:141" s="8" customFormat="1" ht="26" customHeight="1">
      <c r="A183" s="24"/>
      <c r="B183" s="24"/>
      <c r="C183" s="24"/>
      <c r="D183" s="24"/>
      <c r="E183" s="24"/>
      <c r="F183" s="24"/>
      <c r="G183" s="24"/>
      <c r="H183" s="24"/>
      <c r="I183" s="24" t="s">
        <v>489</v>
      </c>
      <c r="J183" s="24"/>
      <c r="K183" s="24"/>
      <c r="L183" s="24"/>
      <c r="M183" s="24"/>
      <c r="N183" s="24"/>
      <c r="O183" s="24"/>
      <c r="P183" s="24"/>
      <c r="Q183" s="9"/>
    </row>
    <row r="184" spans="1:141" s="12" customFormat="1" ht="26" customHeight="1">
      <c r="Q184" s="13"/>
    </row>
    <row r="185" spans="1:141" s="41" customFormat="1" ht="26" customHeight="1">
      <c r="F185" s="41" t="s">
        <v>518</v>
      </c>
      <c r="G185" s="41" t="s">
        <v>518</v>
      </c>
      <c r="H185" s="41" t="s">
        <v>518</v>
      </c>
      <c r="I185" s="41" t="s">
        <v>518</v>
      </c>
      <c r="J185" s="30" t="s">
        <v>518</v>
      </c>
      <c r="K185" s="41" t="s">
        <v>513</v>
      </c>
      <c r="L185" s="30" t="s">
        <v>518</v>
      </c>
      <c r="M185" s="30" t="s">
        <v>518</v>
      </c>
      <c r="N185" s="41" t="s">
        <v>513</v>
      </c>
      <c r="O185" s="41" t="s">
        <v>512</v>
      </c>
      <c r="Q185" s="9"/>
    </row>
    <row r="186" spans="1:141" ht="201" customHeight="1">
      <c r="A186" s="24" t="s">
        <v>171</v>
      </c>
      <c r="B186" s="24">
        <v>4.5</v>
      </c>
      <c r="C186" s="24">
        <v>10</v>
      </c>
      <c r="D186" s="24">
        <v>425</v>
      </c>
      <c r="E186" s="24" t="s">
        <v>206</v>
      </c>
      <c r="F186" s="24">
        <v>262</v>
      </c>
      <c r="G186" s="24">
        <v>468</v>
      </c>
      <c r="H186" s="24">
        <v>118</v>
      </c>
      <c r="I186" s="24">
        <v>146</v>
      </c>
      <c r="J186" s="24">
        <v>288</v>
      </c>
      <c r="K186" s="24">
        <v>56</v>
      </c>
      <c r="L186" s="24">
        <v>60</v>
      </c>
      <c r="M186" s="24">
        <v>42</v>
      </c>
      <c r="N186" s="24">
        <v>1224</v>
      </c>
      <c r="O186" s="24">
        <v>52</v>
      </c>
      <c r="P186" s="24">
        <f>AVERAGE(F186:O186)</f>
        <v>271.60000000000002</v>
      </c>
      <c r="Q186" s="9" t="s">
        <v>491</v>
      </c>
      <c r="T186" s="3" t="s">
        <v>207</v>
      </c>
      <c r="U186" s="3">
        <v>2</v>
      </c>
      <c r="V186" s="3">
        <v>3</v>
      </c>
      <c r="W186" s="3">
        <v>0</v>
      </c>
      <c r="AF186" s="3">
        <v>3</v>
      </c>
      <c r="AG186" s="3">
        <v>6</v>
      </c>
      <c r="AN186" s="3" t="s">
        <v>208</v>
      </c>
      <c r="AT186" s="3">
        <v>2</v>
      </c>
      <c r="AW186" s="3">
        <v>2</v>
      </c>
      <c r="AX186" s="3">
        <v>7</v>
      </c>
      <c r="BA186" s="3">
        <v>2</v>
      </c>
      <c r="BB186" s="3">
        <v>2</v>
      </c>
      <c r="BE186" s="3">
        <v>3</v>
      </c>
      <c r="BQ186" s="3">
        <v>3</v>
      </c>
      <c r="BU186" s="3">
        <v>5</v>
      </c>
      <c r="BW186" s="3">
        <v>2</v>
      </c>
      <c r="CA186" s="3">
        <v>2</v>
      </c>
      <c r="CB186" s="3">
        <v>2</v>
      </c>
      <c r="EI186" s="3">
        <v>2</v>
      </c>
    </row>
    <row r="187" spans="1:141" s="41" customFormat="1" ht="26" customHeight="1">
      <c r="N187" s="41" t="s">
        <v>692</v>
      </c>
      <c r="Q187" s="9"/>
    </row>
    <row r="188" spans="1:141" s="12" customFormat="1" ht="26" customHeight="1">
      <c r="Q188" s="13"/>
    </row>
    <row r="189" spans="1:141" s="41" customFormat="1" ht="27" customHeight="1">
      <c r="F189" s="30" t="s">
        <v>518</v>
      </c>
      <c r="G189" s="30" t="s">
        <v>518</v>
      </c>
      <c r="H189" s="30" t="s">
        <v>518</v>
      </c>
      <c r="I189" s="30" t="s">
        <v>518</v>
      </c>
      <c r="J189" s="30" t="s">
        <v>518</v>
      </c>
      <c r="K189" s="30" t="s">
        <v>518</v>
      </c>
      <c r="L189" s="30" t="s">
        <v>518</v>
      </c>
      <c r="M189" s="41" t="s">
        <v>511</v>
      </c>
      <c r="N189" s="30" t="s">
        <v>518</v>
      </c>
      <c r="O189" s="41" t="s">
        <v>511</v>
      </c>
      <c r="Q189" s="9"/>
    </row>
    <row r="190" spans="1:141" ht="214" customHeight="1">
      <c r="A190" s="24" t="s">
        <v>171</v>
      </c>
      <c r="B190" s="24">
        <v>5</v>
      </c>
      <c r="C190" s="24">
        <v>10</v>
      </c>
      <c r="D190" s="24">
        <v>489</v>
      </c>
      <c r="E190" s="24" t="s">
        <v>211</v>
      </c>
      <c r="F190" s="24">
        <v>533</v>
      </c>
      <c r="G190" s="24">
        <v>391</v>
      </c>
      <c r="H190" s="24">
        <v>510</v>
      </c>
      <c r="I190" s="24">
        <v>103</v>
      </c>
      <c r="J190" s="24">
        <v>850</v>
      </c>
      <c r="K190" s="24">
        <v>25</v>
      </c>
      <c r="L190" s="24">
        <v>711</v>
      </c>
      <c r="M190" s="24">
        <v>140</v>
      </c>
      <c r="N190" s="24">
        <v>38</v>
      </c>
      <c r="O190" s="24">
        <v>95</v>
      </c>
      <c r="P190" s="24">
        <f>AVERAGE(F190:O190)</f>
        <v>339.6</v>
      </c>
      <c r="Q190" s="9" t="s">
        <v>493</v>
      </c>
      <c r="T190" s="3" t="s">
        <v>210</v>
      </c>
      <c r="U190" s="3">
        <v>7</v>
      </c>
      <c r="V190" s="3">
        <v>0</v>
      </c>
      <c r="W190" s="3">
        <v>2</v>
      </c>
      <c r="AB190" s="3">
        <v>5</v>
      </c>
      <c r="AC190" s="3">
        <v>5</v>
      </c>
      <c r="AE190" s="3">
        <v>10</v>
      </c>
      <c r="AG190" s="3">
        <v>8</v>
      </c>
      <c r="AI190" s="3">
        <v>2</v>
      </c>
      <c r="AJ190" s="3">
        <v>6</v>
      </c>
      <c r="AM190" s="3">
        <v>8</v>
      </c>
      <c r="AN190" s="3" t="s">
        <v>212</v>
      </c>
      <c r="BE190" s="3">
        <v>9</v>
      </c>
      <c r="BF190" s="3">
        <v>9</v>
      </c>
      <c r="BJ190" s="3">
        <v>2</v>
      </c>
      <c r="BQ190" s="3">
        <v>4</v>
      </c>
      <c r="BR190" s="3">
        <v>3</v>
      </c>
      <c r="BU190" s="3">
        <v>2</v>
      </c>
      <c r="CA190" s="3">
        <v>5</v>
      </c>
      <c r="CB190" s="3">
        <v>3</v>
      </c>
      <c r="CC190" s="3">
        <v>2</v>
      </c>
      <c r="EJ190" s="3">
        <v>3</v>
      </c>
      <c r="EK190" s="3">
        <v>2</v>
      </c>
    </row>
    <row r="191" spans="1:141" s="8" customFormat="1" ht="50" customHeight="1">
      <c r="A191" s="24"/>
      <c r="B191" s="24"/>
      <c r="C191" s="24"/>
      <c r="D191" s="24"/>
      <c r="E191" s="24"/>
      <c r="F191" s="24"/>
      <c r="G191" s="24" t="s">
        <v>492</v>
      </c>
      <c r="H191" s="24"/>
      <c r="I191" s="24"/>
      <c r="J191" s="41" t="s">
        <v>693</v>
      </c>
      <c r="K191" s="24"/>
      <c r="L191" s="24"/>
      <c r="M191" s="24"/>
      <c r="N191" s="24"/>
      <c r="O191" s="24"/>
      <c r="P191" s="24"/>
      <c r="Q191" s="9"/>
    </row>
    <row r="192" spans="1:141" s="12" customFormat="1" ht="25" customHeight="1">
      <c r="Q192" s="13"/>
    </row>
    <row r="193" spans="1:140" s="41" customFormat="1" ht="25" customHeight="1">
      <c r="F193" s="41" t="s">
        <v>518</v>
      </c>
      <c r="G193" s="41" t="s">
        <v>518</v>
      </c>
      <c r="H193" s="41" t="s">
        <v>518</v>
      </c>
      <c r="I193" s="41" t="s">
        <v>518</v>
      </c>
      <c r="J193" s="41" t="s">
        <v>518</v>
      </c>
      <c r="K193" s="41" t="s">
        <v>518</v>
      </c>
      <c r="L193" s="41" t="s">
        <v>518</v>
      </c>
      <c r="M193" s="41" t="s">
        <v>518</v>
      </c>
      <c r="N193" s="41" t="s">
        <v>518</v>
      </c>
      <c r="O193" s="41" t="s">
        <v>518</v>
      </c>
      <c r="Q193" s="9"/>
    </row>
    <row r="194" spans="1:140" ht="232" customHeight="1">
      <c r="A194" s="24" t="s">
        <v>171</v>
      </c>
      <c r="B194" s="24">
        <v>5</v>
      </c>
      <c r="C194" s="24">
        <v>10</v>
      </c>
      <c r="D194" s="24">
        <v>253</v>
      </c>
      <c r="E194" s="24" t="s">
        <v>215</v>
      </c>
      <c r="F194" s="24">
        <v>264</v>
      </c>
      <c r="G194" s="24">
        <v>42</v>
      </c>
      <c r="H194" s="24">
        <v>123</v>
      </c>
      <c r="I194" s="24">
        <v>38</v>
      </c>
      <c r="J194" s="24">
        <v>20</v>
      </c>
      <c r="K194" s="24">
        <v>21</v>
      </c>
      <c r="L194" s="24">
        <v>20</v>
      </c>
      <c r="M194" s="24">
        <v>20</v>
      </c>
      <c r="N194" s="24">
        <v>88</v>
      </c>
      <c r="O194" s="24">
        <v>20</v>
      </c>
      <c r="P194" s="24">
        <f>AVERAGE(F194:O194)</f>
        <v>65.599999999999994</v>
      </c>
      <c r="Q194" s="9" t="s">
        <v>494</v>
      </c>
      <c r="T194" s="3" t="s">
        <v>216</v>
      </c>
      <c r="U194" s="3">
        <v>2</v>
      </c>
      <c r="V194" s="3" t="s">
        <v>275</v>
      </c>
      <c r="W194" s="3">
        <v>0</v>
      </c>
      <c r="AE194" s="3">
        <v>5</v>
      </c>
      <c r="AN194" s="3" t="s">
        <v>217</v>
      </c>
      <c r="BJ194" s="3">
        <v>2</v>
      </c>
      <c r="BQ194" s="3">
        <v>2</v>
      </c>
      <c r="CA194" s="3">
        <v>5</v>
      </c>
      <c r="EJ194" s="3">
        <v>2</v>
      </c>
    </row>
    <row r="195" spans="1:140" s="41" customFormat="1" ht="31" customHeight="1">
      <c r="Q195" s="9"/>
    </row>
    <row r="196" spans="1:140" s="12" customFormat="1" ht="31" customHeight="1">
      <c r="Q196" s="13"/>
    </row>
    <row r="197" spans="1:140" s="41" customFormat="1" ht="26" customHeight="1">
      <c r="Q197" s="9"/>
    </row>
    <row r="198" spans="1:140" ht="28" customHeight="1">
      <c r="F198" s="24" t="s">
        <v>512</v>
      </c>
      <c r="G198" s="24" t="s">
        <v>512</v>
      </c>
      <c r="H198" s="24" t="s">
        <v>512</v>
      </c>
    </row>
    <row r="199" spans="1:140" ht="68" customHeight="1">
      <c r="A199" s="24" t="s">
        <v>218</v>
      </c>
      <c r="B199" s="24">
        <v>1</v>
      </c>
      <c r="C199" s="24">
        <v>3</v>
      </c>
      <c r="D199" s="24">
        <v>3</v>
      </c>
      <c r="E199" s="24" t="s">
        <v>220</v>
      </c>
      <c r="F199" s="24">
        <v>61</v>
      </c>
      <c r="G199" s="24">
        <v>23</v>
      </c>
      <c r="H199" s="24">
        <v>26</v>
      </c>
      <c r="Q199" s="9" t="s">
        <v>495</v>
      </c>
      <c r="T199" s="3" t="s">
        <v>219</v>
      </c>
      <c r="U199" s="3">
        <v>0</v>
      </c>
      <c r="V199" s="3">
        <v>0</v>
      </c>
      <c r="W199" s="3">
        <v>0</v>
      </c>
      <c r="AN199" s="3">
        <v>1</v>
      </c>
      <c r="AP199" s="3">
        <v>1</v>
      </c>
      <c r="AT199" s="3">
        <v>1</v>
      </c>
      <c r="BT199" s="3">
        <v>1</v>
      </c>
      <c r="CA199" s="3">
        <v>1</v>
      </c>
    </row>
    <row r="200" spans="1:140" s="41" customFormat="1" ht="47" customHeight="1">
      <c r="G200" s="41" t="s">
        <v>694</v>
      </c>
      <c r="Q200" s="9"/>
    </row>
    <row r="201" spans="1:140" s="12" customFormat="1" ht="28" customHeight="1">
      <c r="Q201" s="13"/>
    </row>
    <row r="202" spans="1:140" s="41" customFormat="1" ht="27" customHeight="1">
      <c r="F202" s="41" t="s">
        <v>510</v>
      </c>
      <c r="G202" s="41" t="s">
        <v>512</v>
      </c>
      <c r="Q202" s="9"/>
    </row>
    <row r="203" spans="1:140" ht="67" customHeight="1">
      <c r="A203" s="24" t="s">
        <v>218</v>
      </c>
      <c r="B203" s="24">
        <v>1.5</v>
      </c>
      <c r="C203" s="24">
        <v>2</v>
      </c>
      <c r="D203" s="24">
        <v>2</v>
      </c>
      <c r="E203" s="24" t="s">
        <v>221</v>
      </c>
      <c r="F203" s="24">
        <v>31</v>
      </c>
      <c r="G203" s="24">
        <v>85</v>
      </c>
      <c r="Q203" s="9" t="s">
        <v>496</v>
      </c>
      <c r="T203" s="3" t="s">
        <v>222</v>
      </c>
      <c r="U203" s="3">
        <v>0</v>
      </c>
      <c r="V203" s="3">
        <v>1</v>
      </c>
      <c r="W203" s="3">
        <v>0</v>
      </c>
      <c r="AP203" s="3">
        <v>1</v>
      </c>
      <c r="AX203" s="3">
        <v>1</v>
      </c>
      <c r="BE203" s="3">
        <v>3</v>
      </c>
      <c r="BF203" s="3">
        <v>1</v>
      </c>
      <c r="BH203" s="3">
        <v>1</v>
      </c>
      <c r="BT203" s="3">
        <v>2</v>
      </c>
      <c r="CH203" s="3">
        <v>1</v>
      </c>
      <c r="CK203" s="3">
        <v>1</v>
      </c>
      <c r="CO203" s="3">
        <v>1</v>
      </c>
    </row>
    <row r="204" spans="1:140" s="41" customFormat="1" ht="30" customHeight="1">
      <c r="Q204" s="9"/>
    </row>
    <row r="205" spans="1:140" s="12" customFormat="1" ht="30" customHeight="1">
      <c r="Q205" s="13"/>
    </row>
    <row r="206" spans="1:140" s="41" customFormat="1" ht="29" customHeight="1">
      <c r="F206" s="41" t="s">
        <v>510</v>
      </c>
      <c r="G206" s="41" t="s">
        <v>512</v>
      </c>
      <c r="H206" s="41" t="s">
        <v>518</v>
      </c>
      <c r="I206" s="41" t="s">
        <v>512</v>
      </c>
      <c r="J206" s="41" t="s">
        <v>512</v>
      </c>
      <c r="K206" s="41" t="s">
        <v>512</v>
      </c>
      <c r="L206" s="41" t="s">
        <v>518</v>
      </c>
      <c r="M206" s="41" t="s">
        <v>512</v>
      </c>
      <c r="N206" s="41" t="s">
        <v>512</v>
      </c>
      <c r="O206" s="41" t="s">
        <v>511</v>
      </c>
      <c r="Q206" s="9"/>
    </row>
    <row r="207" spans="1:140" ht="164" customHeight="1">
      <c r="A207" s="24" t="s">
        <v>218</v>
      </c>
      <c r="B207" s="24">
        <v>2</v>
      </c>
      <c r="C207" s="24">
        <v>10</v>
      </c>
      <c r="D207" s="24">
        <v>10</v>
      </c>
      <c r="E207" s="24" t="s">
        <v>224</v>
      </c>
      <c r="F207" s="24">
        <v>46</v>
      </c>
      <c r="G207" s="24">
        <v>71</v>
      </c>
      <c r="H207" s="24">
        <v>45</v>
      </c>
      <c r="I207" s="24">
        <v>72</v>
      </c>
      <c r="J207" s="24">
        <v>34</v>
      </c>
      <c r="K207" s="24">
        <v>21</v>
      </c>
      <c r="L207" s="24">
        <v>22</v>
      </c>
      <c r="M207" s="24">
        <v>55</v>
      </c>
      <c r="N207" s="24">
        <v>20</v>
      </c>
      <c r="O207" s="24">
        <v>23</v>
      </c>
      <c r="P207" s="24">
        <f>AVERAGE(F207:O207)</f>
        <v>40.9</v>
      </c>
      <c r="Q207" s="9" t="s">
        <v>498</v>
      </c>
      <c r="T207" s="3" t="s">
        <v>223</v>
      </c>
      <c r="U207" s="3">
        <v>2</v>
      </c>
      <c r="V207" s="3">
        <v>0</v>
      </c>
      <c r="W207" s="3">
        <v>0</v>
      </c>
      <c r="AE207" s="3">
        <v>5</v>
      </c>
      <c r="AN207" s="3">
        <v>2</v>
      </c>
      <c r="AS207" s="3">
        <v>3</v>
      </c>
      <c r="AX207" s="3">
        <v>4</v>
      </c>
      <c r="BG207" s="3">
        <v>4</v>
      </c>
      <c r="BJ207" s="3">
        <v>5</v>
      </c>
      <c r="BR207" s="3">
        <v>2</v>
      </c>
    </row>
    <row r="208" spans="1:140" s="8" customFormat="1" ht="27" customHeight="1">
      <c r="A208" s="24"/>
      <c r="B208" s="24"/>
      <c r="C208" s="24"/>
      <c r="D208" s="24"/>
      <c r="E208" s="24"/>
      <c r="F208" s="24" t="s">
        <v>497</v>
      </c>
      <c r="G208" s="24"/>
      <c r="H208" s="24" t="s">
        <v>676</v>
      </c>
      <c r="I208" s="24"/>
      <c r="J208" s="24"/>
      <c r="K208" s="24"/>
      <c r="L208" s="24"/>
      <c r="M208" s="24"/>
      <c r="N208" s="24"/>
      <c r="O208" s="24"/>
      <c r="P208" s="24"/>
      <c r="Q208" s="9"/>
    </row>
    <row r="209" spans="1:142" s="12" customFormat="1" ht="27" customHeight="1">
      <c r="Q209" s="13"/>
    </row>
    <row r="210" spans="1:142" s="41" customFormat="1" ht="27" customHeight="1">
      <c r="F210" s="41" t="s">
        <v>512</v>
      </c>
      <c r="G210" s="41" t="s">
        <v>512</v>
      </c>
      <c r="H210" s="41" t="s">
        <v>512</v>
      </c>
      <c r="I210" s="41" t="s">
        <v>512</v>
      </c>
      <c r="J210" s="41" t="s">
        <v>512</v>
      </c>
      <c r="K210" s="41" t="s">
        <v>512</v>
      </c>
      <c r="L210" s="41" t="s">
        <v>512</v>
      </c>
      <c r="M210" s="41" t="s">
        <v>512</v>
      </c>
      <c r="N210" s="41" t="s">
        <v>512</v>
      </c>
      <c r="O210" s="41" t="s">
        <v>510</v>
      </c>
      <c r="Q210" s="9"/>
    </row>
    <row r="211" spans="1:142" ht="169" customHeight="1">
      <c r="A211" s="24" t="s">
        <v>218</v>
      </c>
      <c r="B211" s="24">
        <v>2</v>
      </c>
      <c r="C211" s="24">
        <v>10</v>
      </c>
      <c r="D211" s="24">
        <v>19</v>
      </c>
      <c r="E211" s="24" t="s">
        <v>225</v>
      </c>
      <c r="F211" s="24">
        <v>20</v>
      </c>
      <c r="G211" s="24">
        <v>31</v>
      </c>
      <c r="H211" s="24">
        <v>20</v>
      </c>
      <c r="I211" s="24">
        <v>44</v>
      </c>
      <c r="J211" s="24">
        <v>59</v>
      </c>
      <c r="K211" s="24">
        <v>20</v>
      </c>
      <c r="L211" s="24">
        <v>21</v>
      </c>
      <c r="M211" s="24">
        <v>23</v>
      </c>
      <c r="N211" s="24">
        <v>22</v>
      </c>
      <c r="O211" s="24">
        <v>43</v>
      </c>
      <c r="P211" s="24">
        <f>AVERAGE(F211:O211)</f>
        <v>30.3</v>
      </c>
      <c r="Q211" s="9" t="s">
        <v>499</v>
      </c>
      <c r="T211" s="3" t="s">
        <v>226</v>
      </c>
      <c r="U211" s="3">
        <v>1</v>
      </c>
      <c r="V211" s="3">
        <v>2</v>
      </c>
      <c r="W211" s="3">
        <v>1</v>
      </c>
      <c r="BE211" s="3">
        <v>4</v>
      </c>
      <c r="BJ211" s="3">
        <v>4</v>
      </c>
      <c r="BP211" s="3">
        <v>3</v>
      </c>
      <c r="CM211" s="3">
        <v>2</v>
      </c>
      <c r="CO211" s="3">
        <v>5</v>
      </c>
      <c r="DW211" s="3">
        <v>2</v>
      </c>
    </row>
    <row r="212" spans="1:142" s="41" customFormat="1" ht="30" customHeight="1">
      <c r="I212" s="41" t="s">
        <v>669</v>
      </c>
      <c r="K212" s="41" t="s">
        <v>667</v>
      </c>
      <c r="M212" s="41" t="s">
        <v>695</v>
      </c>
      <c r="O212" s="41" t="s">
        <v>696</v>
      </c>
      <c r="Q212" s="9"/>
    </row>
    <row r="213" spans="1:142" s="12" customFormat="1" ht="30" customHeight="1">
      <c r="Q213" s="13"/>
    </row>
    <row r="214" spans="1:142" s="41" customFormat="1" ht="25" customHeight="1">
      <c r="F214" s="41" t="s">
        <v>513</v>
      </c>
      <c r="G214" s="41" t="s">
        <v>512</v>
      </c>
      <c r="H214" s="41" t="s">
        <v>512</v>
      </c>
      <c r="I214" s="41" t="s">
        <v>513</v>
      </c>
      <c r="J214" s="41" t="s">
        <v>512</v>
      </c>
      <c r="K214" s="41" t="s">
        <v>512</v>
      </c>
      <c r="L214" s="41" t="s">
        <v>512</v>
      </c>
      <c r="M214" s="41" t="s">
        <v>510</v>
      </c>
      <c r="N214" s="41" t="s">
        <v>512</v>
      </c>
      <c r="O214" s="41" t="s">
        <v>510</v>
      </c>
      <c r="Q214" s="9"/>
    </row>
    <row r="215" spans="1:142" ht="180" customHeight="1">
      <c r="A215" s="24" t="s">
        <v>218</v>
      </c>
      <c r="B215" s="24">
        <v>2.5</v>
      </c>
      <c r="C215" s="24">
        <v>10</v>
      </c>
      <c r="D215" s="24">
        <v>25</v>
      </c>
      <c r="E215" s="24" t="s">
        <v>228</v>
      </c>
      <c r="F215" s="24">
        <v>22</v>
      </c>
      <c r="G215" s="24">
        <v>55</v>
      </c>
      <c r="H215" s="24">
        <v>22</v>
      </c>
      <c r="I215" s="24">
        <v>34</v>
      </c>
      <c r="J215" s="24">
        <v>40</v>
      </c>
      <c r="K215" s="24">
        <v>29</v>
      </c>
      <c r="L215" s="24">
        <v>62</v>
      </c>
      <c r="M215" s="24">
        <v>28</v>
      </c>
      <c r="N215" s="24">
        <v>49</v>
      </c>
      <c r="O215" s="24">
        <v>31</v>
      </c>
      <c r="P215" s="24">
        <f>AVERAGE(F215:O215)</f>
        <v>37.200000000000003</v>
      </c>
      <c r="Q215" s="9" t="s">
        <v>500</v>
      </c>
      <c r="T215" s="3" t="s">
        <v>227</v>
      </c>
      <c r="U215" s="3">
        <v>1</v>
      </c>
      <c r="V215" s="3">
        <v>0</v>
      </c>
      <c r="W215" s="3">
        <v>0</v>
      </c>
      <c r="AG215" s="3">
        <v>5</v>
      </c>
      <c r="AN215" s="3">
        <v>2</v>
      </c>
      <c r="AS215" s="3">
        <v>3</v>
      </c>
      <c r="AX215" s="3">
        <v>2</v>
      </c>
      <c r="BC215" s="3">
        <v>2</v>
      </c>
      <c r="BE215" s="3">
        <v>10</v>
      </c>
      <c r="BF215" s="3">
        <v>2</v>
      </c>
      <c r="BJ215" s="3">
        <v>4</v>
      </c>
      <c r="CO215" s="3">
        <v>5</v>
      </c>
    </row>
    <row r="216" spans="1:142" s="41" customFormat="1" ht="31" customHeight="1">
      <c r="L216" s="41" t="s">
        <v>667</v>
      </c>
      <c r="Q216" s="9"/>
    </row>
    <row r="217" spans="1:142" s="12" customFormat="1" ht="31" customHeight="1">
      <c r="Q217" s="13"/>
    </row>
    <row r="218" spans="1:142" s="41" customFormat="1" ht="32" customHeight="1">
      <c r="F218" s="41" t="s">
        <v>518</v>
      </c>
      <c r="G218" s="41" t="s">
        <v>510</v>
      </c>
      <c r="H218" s="41" t="s">
        <v>512</v>
      </c>
      <c r="I218" s="41" t="s">
        <v>512</v>
      </c>
      <c r="J218" s="41" t="s">
        <v>512</v>
      </c>
      <c r="K218" s="41" t="s">
        <v>510</v>
      </c>
      <c r="L218" s="41" t="s">
        <v>518</v>
      </c>
      <c r="M218" s="41" t="s">
        <v>511</v>
      </c>
      <c r="N218" s="41" t="s">
        <v>518</v>
      </c>
      <c r="O218" s="41" t="s">
        <v>512</v>
      </c>
      <c r="Q218" s="9"/>
    </row>
    <row r="219" spans="1:142" ht="249" customHeight="1">
      <c r="A219" s="24" t="s">
        <v>218</v>
      </c>
      <c r="B219" s="24">
        <v>2.5</v>
      </c>
      <c r="C219" s="24">
        <v>10</v>
      </c>
      <c r="D219" s="24">
        <v>26</v>
      </c>
      <c r="E219" s="24" t="s">
        <v>229</v>
      </c>
      <c r="F219" s="24">
        <v>38</v>
      </c>
      <c r="G219" s="24">
        <v>59</v>
      </c>
      <c r="H219" s="24">
        <v>30</v>
      </c>
      <c r="I219" s="24">
        <v>34</v>
      </c>
      <c r="J219" s="24">
        <v>22</v>
      </c>
      <c r="K219" s="24">
        <v>40</v>
      </c>
      <c r="L219" s="24">
        <v>23</v>
      </c>
      <c r="M219" s="24">
        <v>20</v>
      </c>
      <c r="N219" s="24">
        <v>22</v>
      </c>
      <c r="O219" s="24">
        <v>44</v>
      </c>
      <c r="P219" s="24">
        <f>AVERAGE(F219:O219)</f>
        <v>33.200000000000003</v>
      </c>
      <c r="Q219" s="9" t="s">
        <v>501</v>
      </c>
      <c r="T219" s="3" t="s">
        <v>230</v>
      </c>
      <c r="U219" s="3">
        <v>4</v>
      </c>
      <c r="V219" s="3">
        <v>0</v>
      </c>
      <c r="W219" s="3">
        <v>2</v>
      </c>
      <c r="AE219" s="3">
        <v>2</v>
      </c>
      <c r="AJ219" s="3">
        <v>4</v>
      </c>
      <c r="AN219" s="3">
        <v>4</v>
      </c>
      <c r="AT219" s="3">
        <v>2</v>
      </c>
      <c r="BE219" s="3">
        <v>5</v>
      </c>
      <c r="BF219" s="3">
        <v>2</v>
      </c>
      <c r="BJ219" s="3">
        <v>3</v>
      </c>
    </row>
    <row r="220" spans="1:142" s="41" customFormat="1" ht="32" customHeight="1">
      <c r="Q220" s="9"/>
    </row>
    <row r="221" spans="1:142" s="12" customFormat="1" ht="32" customHeight="1">
      <c r="Q221" s="13"/>
    </row>
    <row r="222" spans="1:142" s="41" customFormat="1" ht="27" customHeight="1">
      <c r="F222" s="41" t="s">
        <v>510</v>
      </c>
      <c r="G222" s="41" t="s">
        <v>513</v>
      </c>
      <c r="H222" s="41" t="s">
        <v>510</v>
      </c>
      <c r="I222" s="41" t="s">
        <v>512</v>
      </c>
      <c r="J222" s="41" t="s">
        <v>518</v>
      </c>
      <c r="K222" s="41" t="s">
        <v>513</v>
      </c>
      <c r="L222" s="41" t="s">
        <v>511</v>
      </c>
      <c r="M222" s="41" t="s">
        <v>513</v>
      </c>
      <c r="N222" s="41" t="s">
        <v>513</v>
      </c>
      <c r="O222" s="41" t="s">
        <v>511</v>
      </c>
      <c r="Q222" s="9"/>
    </row>
    <row r="223" spans="1:142" ht="160" customHeight="1">
      <c r="A223" s="24" t="s">
        <v>218</v>
      </c>
      <c r="B223" s="24">
        <v>3</v>
      </c>
      <c r="C223" s="24">
        <v>10</v>
      </c>
      <c r="D223" s="24">
        <v>12</v>
      </c>
      <c r="E223" s="24" t="s">
        <v>232</v>
      </c>
      <c r="F223" s="24">
        <v>44</v>
      </c>
      <c r="G223" s="24">
        <v>34</v>
      </c>
      <c r="H223" s="24">
        <v>31</v>
      </c>
      <c r="I223" s="24">
        <v>20</v>
      </c>
      <c r="J223" s="24">
        <v>59</v>
      </c>
      <c r="K223" s="24">
        <v>55</v>
      </c>
      <c r="L223" s="24">
        <v>30</v>
      </c>
      <c r="M223" s="24">
        <v>58</v>
      </c>
      <c r="N223" s="24">
        <v>76</v>
      </c>
      <c r="O223" s="24">
        <v>32</v>
      </c>
      <c r="Q223" s="9" t="s">
        <v>502</v>
      </c>
      <c r="T223" s="3" t="s">
        <v>231</v>
      </c>
      <c r="U223" s="3">
        <v>5</v>
      </c>
      <c r="V223" s="3">
        <v>2</v>
      </c>
      <c r="W223" s="3">
        <v>0</v>
      </c>
      <c r="AX223" s="3">
        <v>2</v>
      </c>
      <c r="BB223" s="3">
        <v>2</v>
      </c>
      <c r="BF223" s="3">
        <v>3</v>
      </c>
      <c r="BH223" s="3">
        <v>2</v>
      </c>
      <c r="BJ223" s="3">
        <v>5</v>
      </c>
      <c r="BT223" s="3">
        <v>2</v>
      </c>
      <c r="BU223" s="3">
        <v>3</v>
      </c>
      <c r="EL223" s="3">
        <v>2</v>
      </c>
    </row>
    <row r="224" spans="1:142" s="8" customFormat="1" ht="29" customHeight="1">
      <c r="A224" s="24"/>
      <c r="B224" s="24"/>
      <c r="C224" s="24"/>
      <c r="D224" s="24"/>
      <c r="E224" s="24"/>
      <c r="F224" s="41" t="s">
        <v>697</v>
      </c>
      <c r="G224" s="24"/>
      <c r="H224" s="24"/>
      <c r="I224" s="24"/>
      <c r="J224" s="24"/>
      <c r="K224" s="24"/>
      <c r="L224" s="24"/>
      <c r="M224" s="24"/>
      <c r="N224" s="28" t="s">
        <v>480</v>
      </c>
      <c r="O224" s="24"/>
      <c r="P224" s="24"/>
      <c r="Q224" s="9"/>
    </row>
    <row r="225" spans="1:144" s="12" customFormat="1" ht="29" customHeight="1">
      <c r="N225" s="45"/>
      <c r="Q225" s="13"/>
    </row>
    <row r="226" spans="1:144" s="41" customFormat="1" ht="29" customHeight="1">
      <c r="F226" s="41" t="s">
        <v>513</v>
      </c>
      <c r="G226" s="41" t="s">
        <v>513</v>
      </c>
      <c r="H226" s="41" t="s">
        <v>513</v>
      </c>
      <c r="I226" s="41" t="s">
        <v>512</v>
      </c>
      <c r="J226" s="41" t="s">
        <v>513</v>
      </c>
      <c r="K226" s="41" t="s">
        <v>513</v>
      </c>
      <c r="L226" s="41" t="s">
        <v>513</v>
      </c>
      <c r="M226" s="41" t="s">
        <v>512</v>
      </c>
      <c r="N226" s="28" t="s">
        <v>513</v>
      </c>
      <c r="O226" s="41" t="s">
        <v>513</v>
      </c>
      <c r="Q226" s="9"/>
    </row>
    <row r="227" spans="1:144" ht="175" customHeight="1">
      <c r="A227" s="24" t="s">
        <v>218</v>
      </c>
      <c r="B227" s="24">
        <v>3</v>
      </c>
      <c r="C227" s="24">
        <v>10</v>
      </c>
      <c r="D227" s="24">
        <v>14</v>
      </c>
      <c r="E227" s="24" t="s">
        <v>234</v>
      </c>
      <c r="F227" s="24">
        <v>66</v>
      </c>
      <c r="G227" s="24">
        <v>26</v>
      </c>
      <c r="H227" s="24">
        <v>65</v>
      </c>
      <c r="I227" s="24">
        <v>69</v>
      </c>
      <c r="J227" s="24">
        <v>31</v>
      </c>
      <c r="K227" s="24">
        <v>100</v>
      </c>
      <c r="L227" s="24">
        <v>78</v>
      </c>
      <c r="M227" s="24">
        <v>84</v>
      </c>
      <c r="N227" s="24">
        <v>52</v>
      </c>
      <c r="O227" s="24">
        <v>23</v>
      </c>
      <c r="P227" s="24">
        <f>AVERAGE(F227:O227)</f>
        <v>59.4</v>
      </c>
      <c r="Q227" s="9" t="s">
        <v>503</v>
      </c>
      <c r="T227" s="3" t="s">
        <v>235</v>
      </c>
      <c r="U227" s="3">
        <v>6</v>
      </c>
      <c r="V227" s="3" t="s">
        <v>236</v>
      </c>
      <c r="W227" s="3">
        <v>1</v>
      </c>
      <c r="AN227" s="3" t="s">
        <v>237</v>
      </c>
      <c r="BA227" s="3">
        <v>2</v>
      </c>
      <c r="BB227" s="3">
        <v>2</v>
      </c>
      <c r="BE227" s="3">
        <v>3</v>
      </c>
      <c r="BJ227" s="3">
        <v>3</v>
      </c>
      <c r="BS227" s="3">
        <v>2</v>
      </c>
      <c r="BU227" s="3">
        <v>2</v>
      </c>
      <c r="CF227" s="3">
        <v>2</v>
      </c>
    </row>
    <row r="228" spans="1:144" s="41" customFormat="1" ht="26" customHeight="1">
      <c r="F228" s="41" t="s">
        <v>667</v>
      </c>
      <c r="M228" s="41" t="s">
        <v>667</v>
      </c>
      <c r="Q228" s="9"/>
    </row>
    <row r="229" spans="1:144" s="12" customFormat="1" ht="26" customHeight="1">
      <c r="Q229" s="13"/>
    </row>
    <row r="230" spans="1:144" s="41" customFormat="1" ht="31" customHeight="1">
      <c r="F230" s="41" t="s">
        <v>513</v>
      </c>
      <c r="G230" s="41" t="s">
        <v>512</v>
      </c>
      <c r="H230" s="41" t="s">
        <v>511</v>
      </c>
      <c r="I230" s="41" t="s">
        <v>518</v>
      </c>
      <c r="J230" s="41" t="s">
        <v>518</v>
      </c>
      <c r="K230" s="41" t="s">
        <v>518</v>
      </c>
      <c r="L230" s="41" t="s">
        <v>513</v>
      </c>
      <c r="M230" s="41" t="s">
        <v>518</v>
      </c>
      <c r="N230" s="41" t="s">
        <v>513</v>
      </c>
      <c r="O230" s="41" t="s">
        <v>518</v>
      </c>
      <c r="Q230" s="9"/>
    </row>
    <row r="231" spans="1:144" ht="164" customHeight="1">
      <c r="A231" s="24" t="s">
        <v>218</v>
      </c>
      <c r="B231" s="24">
        <v>4</v>
      </c>
      <c r="C231" s="24">
        <v>10</v>
      </c>
      <c r="D231" s="24">
        <v>13</v>
      </c>
      <c r="E231" s="24" t="s">
        <v>239</v>
      </c>
      <c r="F231" s="24">
        <v>45</v>
      </c>
      <c r="G231" s="24">
        <v>20</v>
      </c>
      <c r="H231" s="24">
        <v>184</v>
      </c>
      <c r="I231" s="24">
        <v>36</v>
      </c>
      <c r="J231" s="24">
        <v>42</v>
      </c>
      <c r="K231" s="24">
        <v>21</v>
      </c>
      <c r="L231" s="24">
        <v>42</v>
      </c>
      <c r="M231" s="24">
        <v>38</v>
      </c>
      <c r="N231" s="24">
        <v>27</v>
      </c>
      <c r="O231" s="24">
        <v>32</v>
      </c>
      <c r="P231" s="24">
        <f>AVERAGE(F231:O231)</f>
        <v>48.7</v>
      </c>
      <c r="Q231" s="9" t="s">
        <v>504</v>
      </c>
      <c r="T231" s="3" t="s">
        <v>238</v>
      </c>
      <c r="U231" s="3">
        <v>7</v>
      </c>
      <c r="V231" s="3">
        <v>0</v>
      </c>
      <c r="W231" s="3">
        <v>2</v>
      </c>
      <c r="AE231" s="3">
        <v>4</v>
      </c>
      <c r="AF231" s="3" t="s">
        <v>240</v>
      </c>
      <c r="AN231" s="3">
        <v>5</v>
      </c>
      <c r="AW231" s="3">
        <v>2</v>
      </c>
      <c r="BE231" s="3">
        <v>3</v>
      </c>
      <c r="BH231" s="3">
        <v>3</v>
      </c>
      <c r="CF231" s="3">
        <v>2</v>
      </c>
      <c r="EM231" s="3">
        <v>2</v>
      </c>
      <c r="EN231" s="3">
        <v>2</v>
      </c>
    </row>
    <row r="232" spans="1:144" s="8" customFormat="1" ht="26" customHeight="1">
      <c r="A232" s="24"/>
      <c r="B232" s="24"/>
      <c r="C232" s="24"/>
      <c r="D232" s="24"/>
      <c r="E232" s="24"/>
      <c r="F232" s="24"/>
      <c r="G232" s="24"/>
      <c r="H232" s="41" t="s">
        <v>698</v>
      </c>
      <c r="I232" s="24"/>
      <c r="J232" s="28" t="s">
        <v>492</v>
      </c>
      <c r="K232" s="24"/>
      <c r="L232" s="41" t="s">
        <v>699</v>
      </c>
      <c r="M232" s="24"/>
      <c r="N232" s="24"/>
      <c r="O232" s="24"/>
      <c r="P232" s="24"/>
      <c r="Q232" s="9"/>
    </row>
    <row r="233" spans="1:144" s="12" customFormat="1" ht="26" customHeight="1">
      <c r="J233" s="45"/>
      <c r="Q233" s="13"/>
    </row>
    <row r="234" spans="1:144" s="41" customFormat="1" ht="26" customHeight="1">
      <c r="F234" s="41" t="s">
        <v>512</v>
      </c>
      <c r="G234" s="41" t="s">
        <v>518</v>
      </c>
      <c r="H234" s="41" t="s">
        <v>511</v>
      </c>
      <c r="I234" s="41" t="s">
        <v>518</v>
      </c>
      <c r="J234" s="28" t="s">
        <v>511</v>
      </c>
      <c r="K234" s="41" t="s">
        <v>518</v>
      </c>
      <c r="L234" s="41" t="s">
        <v>518</v>
      </c>
      <c r="M234" s="41" t="s">
        <v>518</v>
      </c>
      <c r="N234" s="41" t="s">
        <v>518</v>
      </c>
      <c r="O234" s="41" t="s">
        <v>518</v>
      </c>
      <c r="Q234" s="9"/>
    </row>
    <row r="235" spans="1:144" ht="173" customHeight="1">
      <c r="A235" s="24" t="s">
        <v>218</v>
      </c>
      <c r="B235" s="24">
        <v>4.5</v>
      </c>
      <c r="C235" s="24">
        <v>10</v>
      </c>
      <c r="D235" s="24">
        <v>11</v>
      </c>
      <c r="E235" s="24" t="s">
        <v>244</v>
      </c>
      <c r="F235" s="24">
        <v>21</v>
      </c>
      <c r="G235" s="24">
        <v>21</v>
      </c>
      <c r="H235" s="24">
        <v>23</v>
      </c>
      <c r="I235" s="24">
        <v>40</v>
      </c>
      <c r="J235" s="24">
        <v>44</v>
      </c>
      <c r="K235" s="24">
        <v>20</v>
      </c>
      <c r="L235" s="24">
        <v>25</v>
      </c>
      <c r="M235" s="24">
        <v>39</v>
      </c>
      <c r="N235" s="24">
        <v>60</v>
      </c>
      <c r="O235" s="24">
        <v>49</v>
      </c>
      <c r="P235" s="24">
        <f>AVERAGE(F235:O235)</f>
        <v>34.200000000000003</v>
      </c>
      <c r="Q235" s="9" t="s">
        <v>505</v>
      </c>
      <c r="T235" s="3" t="s">
        <v>243</v>
      </c>
      <c r="U235" s="3">
        <v>3</v>
      </c>
      <c r="V235" s="3">
        <v>0</v>
      </c>
      <c r="W235" s="3">
        <v>3</v>
      </c>
      <c r="AE235" s="3">
        <v>2</v>
      </c>
      <c r="AF235" s="3">
        <v>2</v>
      </c>
      <c r="AJ235" s="3">
        <v>3</v>
      </c>
      <c r="BE235" s="3">
        <v>11</v>
      </c>
      <c r="BF235" s="3">
        <v>2</v>
      </c>
      <c r="BU235" s="3">
        <v>2</v>
      </c>
    </row>
    <row r="236" spans="1:144" s="41" customFormat="1" ht="30" customHeight="1">
      <c r="G236" s="41" t="s">
        <v>669</v>
      </c>
      <c r="Q236" s="9"/>
    </row>
    <row r="237" spans="1:144" s="12" customFormat="1" ht="30" customHeight="1">
      <c r="Q237" s="13"/>
    </row>
    <row r="238" spans="1:144" s="41" customFormat="1" ht="29" customHeight="1">
      <c r="F238" s="41" t="s">
        <v>518</v>
      </c>
      <c r="G238" s="41" t="s">
        <v>518</v>
      </c>
      <c r="H238" s="41" t="s">
        <v>518</v>
      </c>
      <c r="I238" s="41" t="s">
        <v>518</v>
      </c>
      <c r="J238" s="41" t="s">
        <v>518</v>
      </c>
      <c r="K238" s="41" t="s">
        <v>518</v>
      </c>
      <c r="L238" s="41" t="s">
        <v>518</v>
      </c>
      <c r="M238" s="41" t="s">
        <v>518</v>
      </c>
      <c r="N238" s="41" t="s">
        <v>513</v>
      </c>
      <c r="O238" s="41" t="s">
        <v>518</v>
      </c>
      <c r="Q238" s="9"/>
    </row>
    <row r="239" spans="1:144" ht="203" customHeight="1">
      <c r="A239" s="24" t="s">
        <v>218</v>
      </c>
      <c r="B239" s="24">
        <v>5</v>
      </c>
      <c r="C239" s="24">
        <v>10</v>
      </c>
      <c r="D239" s="24">
        <v>12</v>
      </c>
      <c r="E239" s="24" t="s">
        <v>246</v>
      </c>
      <c r="F239" s="24">
        <v>30</v>
      </c>
      <c r="G239" s="24">
        <v>70</v>
      </c>
      <c r="H239" s="24">
        <v>56</v>
      </c>
      <c r="I239" s="24">
        <v>45</v>
      </c>
      <c r="J239" s="24">
        <v>171</v>
      </c>
      <c r="K239" s="24">
        <v>42</v>
      </c>
      <c r="L239" s="24">
        <v>20</v>
      </c>
      <c r="M239" s="24">
        <v>46</v>
      </c>
      <c r="N239" s="24">
        <v>20</v>
      </c>
      <c r="O239" s="24">
        <v>65</v>
      </c>
      <c r="P239" s="24">
        <f>AVERAGE(F239:O239)</f>
        <v>56.5</v>
      </c>
      <c r="Q239" s="9" t="s">
        <v>506</v>
      </c>
      <c r="T239" s="3" t="s">
        <v>245</v>
      </c>
      <c r="U239" s="3">
        <v>4</v>
      </c>
      <c r="V239" s="3">
        <v>0</v>
      </c>
      <c r="W239" s="3">
        <v>2</v>
      </c>
      <c r="Y239" s="3">
        <v>3</v>
      </c>
      <c r="AE239" s="3">
        <v>3</v>
      </c>
      <c r="AG239" s="3">
        <v>3</v>
      </c>
      <c r="AN239" s="3">
        <v>7</v>
      </c>
      <c r="AR239" s="3">
        <v>2</v>
      </c>
      <c r="AV239" s="3">
        <v>2</v>
      </c>
      <c r="AW239" s="3">
        <v>4</v>
      </c>
      <c r="BB239" s="3">
        <v>2</v>
      </c>
      <c r="BE239" s="3">
        <v>3</v>
      </c>
      <c r="BF239" s="3">
        <v>3</v>
      </c>
      <c r="BJ239" s="3">
        <v>2</v>
      </c>
      <c r="BS239" s="3">
        <v>2</v>
      </c>
    </row>
    <row r="240" spans="1:144" s="41" customFormat="1" ht="29" customHeight="1">
      <c r="Q240" s="9"/>
    </row>
    <row r="241" spans="1:73" s="12" customFormat="1" ht="29" customHeight="1">
      <c r="Q241" s="13"/>
    </row>
    <row r="242" spans="1:73" s="41" customFormat="1" ht="29" customHeight="1">
      <c r="F242" s="41" t="s">
        <v>518</v>
      </c>
      <c r="G242" s="41" t="s">
        <v>518</v>
      </c>
      <c r="H242" s="41" t="s">
        <v>518</v>
      </c>
      <c r="I242" s="41" t="s">
        <v>518</v>
      </c>
      <c r="J242" s="41" t="s">
        <v>518</v>
      </c>
      <c r="K242" s="41" t="s">
        <v>518</v>
      </c>
      <c r="L242" s="41" t="s">
        <v>518</v>
      </c>
      <c r="M242" s="41" t="s">
        <v>511</v>
      </c>
      <c r="N242" s="41" t="s">
        <v>518</v>
      </c>
      <c r="O242" s="41" t="s">
        <v>518</v>
      </c>
      <c r="Q242" s="9"/>
    </row>
    <row r="243" spans="1:73" ht="187" customHeight="1">
      <c r="A243" s="24" t="s">
        <v>218</v>
      </c>
      <c r="B243" s="24">
        <v>5</v>
      </c>
      <c r="C243" s="24">
        <v>10</v>
      </c>
      <c r="D243" s="24">
        <v>17</v>
      </c>
      <c r="E243" s="24" t="s">
        <v>248</v>
      </c>
      <c r="F243" s="24">
        <v>57</v>
      </c>
      <c r="G243" s="24">
        <v>44</v>
      </c>
      <c r="H243" s="24">
        <v>21</v>
      </c>
      <c r="I243" s="24">
        <v>26</v>
      </c>
      <c r="J243" s="24">
        <v>39</v>
      </c>
      <c r="K243" s="24">
        <v>20</v>
      </c>
      <c r="L243" s="24">
        <v>20</v>
      </c>
      <c r="M243" s="24">
        <v>44</v>
      </c>
      <c r="N243" s="24">
        <v>59</v>
      </c>
      <c r="O243" s="24">
        <v>20</v>
      </c>
      <c r="Q243" s="9" t="s">
        <v>507</v>
      </c>
      <c r="T243" s="3" t="s">
        <v>247</v>
      </c>
      <c r="U243" s="3">
        <v>2</v>
      </c>
      <c r="V243" s="3">
        <v>0</v>
      </c>
      <c r="W243" s="3">
        <v>2</v>
      </c>
      <c r="AE243" s="3">
        <v>7</v>
      </c>
      <c r="AF243" s="3" t="s">
        <v>249</v>
      </c>
      <c r="AN243" s="3">
        <v>4</v>
      </c>
      <c r="BE243" s="3">
        <v>9</v>
      </c>
      <c r="BF243" s="3">
        <v>3</v>
      </c>
      <c r="BU243" s="3">
        <v>3</v>
      </c>
    </row>
    <row r="244" spans="1:73" ht="37" customHeight="1"/>
  </sheetData>
  <mergeCells count="1">
    <mergeCell ref="F2:O2"/>
  </mergeCells>
  <phoneticPr fontId="7" type="noConversion"/>
  <pageMargins left="0.75000000000000011" right="0.75000000000000011" top="1" bottom="1" header="0.5" footer="0.5"/>
  <pageSetup paperSize="8" scale="10" fitToHeight="8" orientation="landscape" horizontalDpi="4294967292" verticalDpi="429496729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T68"/>
  <sheetViews>
    <sheetView workbookViewId="0">
      <pane ySplit="2" topLeftCell="A42" activePane="bottomLeft" state="frozen"/>
      <selection pane="bottomLeft" activeCell="H5" sqref="H5"/>
    </sheetView>
  </sheetViews>
  <sheetFormatPr baseColWidth="10" defaultRowHeight="15" x14ac:dyDescent="0"/>
  <cols>
    <col min="1" max="1" width="15" style="3" customWidth="1"/>
    <col min="2" max="3" width="11.1640625" style="3" customWidth="1"/>
    <col min="4" max="4" width="22.6640625" style="3" customWidth="1"/>
    <col min="5" max="11" width="5.5" style="24" customWidth="1"/>
    <col min="12" max="12" width="4.6640625" style="24" customWidth="1"/>
    <col min="13" max="13" width="13.6640625" style="24" customWidth="1"/>
    <col min="14" max="14" width="5" style="24" customWidth="1"/>
    <col min="15" max="15" width="5" style="41" customWidth="1"/>
    <col min="16" max="16" width="36.83203125" style="9" customWidth="1"/>
    <col min="17" max="17" width="43.6640625" style="3" customWidth="1"/>
    <col min="18" max="19" width="13" style="3" customWidth="1"/>
    <col min="20" max="20" width="75.1640625" style="3" customWidth="1"/>
    <col min="21" max="21" width="15.6640625" style="3" customWidth="1"/>
    <col min="22" max="22" width="10.1640625" style="3" customWidth="1"/>
    <col min="23" max="26" width="13.33203125" style="3" customWidth="1"/>
    <col min="27" max="27" width="10.1640625" style="3" customWidth="1"/>
    <col min="28" max="29" width="11.33203125" style="3" customWidth="1"/>
    <col min="30" max="31" width="9.5" style="3" customWidth="1"/>
    <col min="32" max="32" width="16.6640625" style="3" customWidth="1"/>
    <col min="33" max="33" width="9.5" style="3" customWidth="1"/>
    <col min="34" max="43" width="11.33203125" style="3" customWidth="1"/>
    <col min="44" max="46" width="9.5" style="3" customWidth="1"/>
    <col min="47" max="50" width="12.33203125" style="3" customWidth="1"/>
    <col min="51" max="55" width="9.5" style="3" customWidth="1"/>
    <col min="56" max="57" width="11.83203125" style="3" customWidth="1"/>
    <col min="58" max="60" width="9.5" style="3" customWidth="1"/>
    <col min="61" max="63" width="11.5" style="3" customWidth="1"/>
    <col min="64" max="64" width="11.6640625" style="3" customWidth="1"/>
    <col min="65" max="65" width="10" style="3" customWidth="1"/>
    <col min="66" max="76" width="9.5" style="3" customWidth="1"/>
    <col min="77" max="79" width="14" style="3" customWidth="1"/>
    <col min="80" max="80" width="9.5" style="3" customWidth="1"/>
    <col min="81" max="81" width="18.83203125" style="3" customWidth="1"/>
    <col min="82" max="82" width="16.1640625" style="3" customWidth="1"/>
    <col min="83" max="83" width="12.33203125" style="3" customWidth="1"/>
    <col min="84" max="84" width="9.5" style="3" customWidth="1"/>
    <col min="85" max="85" width="13.5" style="3" customWidth="1"/>
    <col min="86" max="86" width="12.5" style="3" customWidth="1"/>
    <col min="87" max="87" width="9.5" style="3" customWidth="1"/>
    <col min="88" max="88" width="16.1640625" style="3" customWidth="1"/>
    <col min="89" max="90" width="9.5" style="3" customWidth="1"/>
    <col min="91" max="91" width="12.6640625" style="3" customWidth="1"/>
    <col min="92" max="92" width="14" style="3" customWidth="1"/>
    <col min="93" max="93" width="11.83203125" style="3" customWidth="1"/>
    <col min="94" max="94" width="9.5" style="3" customWidth="1"/>
    <col min="95" max="95" width="12.33203125" style="3" customWidth="1"/>
    <col min="96" max="96" width="14.1640625" style="3" customWidth="1"/>
    <col min="97" max="97" width="11.83203125" style="3" customWidth="1"/>
    <col min="98" max="100" width="9.5" style="3" customWidth="1"/>
    <col min="101" max="101" width="17.83203125" style="3" customWidth="1"/>
    <col min="102" max="102" width="14.1640625" style="3" customWidth="1"/>
    <col min="103" max="103" width="8.6640625" style="3" customWidth="1"/>
    <col min="104" max="104" width="8.1640625" style="3" customWidth="1"/>
    <col min="105" max="105" width="9.5" style="3" customWidth="1"/>
    <col min="106" max="106" width="12.5" style="3" customWidth="1"/>
    <col min="107" max="114" width="9.5" style="3" customWidth="1"/>
    <col min="115" max="115" width="7.5" style="3" customWidth="1"/>
    <col min="116" max="116" width="11.6640625" style="3" customWidth="1"/>
    <col min="117" max="117" width="8.5" style="3" customWidth="1"/>
    <col min="118" max="118" width="9.1640625" style="3" customWidth="1"/>
    <col min="119" max="119" width="8" style="3" customWidth="1"/>
    <col min="120" max="120" width="7.6640625" style="3" customWidth="1"/>
    <col min="121" max="122" width="8.1640625" style="3" customWidth="1"/>
    <col min="123" max="123" width="10.83203125" style="3" customWidth="1"/>
    <col min="124" max="126" width="11.33203125" style="3" customWidth="1"/>
    <col min="127" max="129" width="11.5" style="3" customWidth="1"/>
    <col min="130" max="130" width="16" style="3" customWidth="1"/>
    <col min="131" max="131" width="10.1640625" style="3" customWidth="1"/>
    <col min="132" max="132" width="8.33203125" style="3" customWidth="1"/>
    <col min="133" max="133" width="9.83203125" style="3" customWidth="1"/>
    <col min="134" max="134" width="15" style="3" customWidth="1"/>
    <col min="135" max="136" width="9.83203125" style="3" customWidth="1"/>
    <col min="137" max="137" width="8.6640625" style="3" customWidth="1"/>
    <col min="138" max="138" width="8.33203125" style="3" customWidth="1"/>
    <col min="139" max="139" width="6.6640625" style="3" customWidth="1"/>
    <col min="140" max="140" width="10.83203125" style="3"/>
    <col min="141" max="142" width="14.83203125" style="3" customWidth="1"/>
    <col min="143" max="143" width="8.1640625" style="3" customWidth="1"/>
    <col min="144" max="145" width="7.33203125" style="3" customWidth="1"/>
    <col min="146" max="146" width="10.83203125" style="3"/>
    <col min="147" max="148" width="15.83203125" style="3" customWidth="1"/>
    <col min="149" max="149" width="10.83203125" style="3"/>
    <col min="150" max="150" width="19.33203125" style="3" customWidth="1"/>
    <col min="151" max="151" width="18.5" style="3" customWidth="1"/>
    <col min="152" max="152" width="10.83203125" style="3"/>
    <col min="153" max="155" width="14.33203125" style="3" customWidth="1"/>
    <col min="156" max="157" width="10.83203125" style="3"/>
    <col min="158" max="158" width="15.83203125" style="3" customWidth="1"/>
    <col min="159" max="159" width="10.83203125" style="3"/>
    <col min="160" max="160" width="17.1640625" style="3" customWidth="1"/>
    <col min="161" max="163" width="10.83203125" style="3"/>
    <col min="164" max="169" width="12.5" style="3" customWidth="1"/>
    <col min="170" max="175" width="10.83203125" style="3"/>
    <col min="176" max="176" width="14.6640625" style="3" customWidth="1"/>
    <col min="177" max="186" width="10.83203125" style="3"/>
    <col min="187" max="187" width="13" style="3" customWidth="1"/>
    <col min="188" max="16384" width="10.83203125" style="3"/>
  </cols>
  <sheetData>
    <row r="2" spans="1:98" ht="30">
      <c r="A2" s="3" t="s">
        <v>2</v>
      </c>
      <c r="B2" s="3" t="s">
        <v>35</v>
      </c>
      <c r="C2" s="3" t="s">
        <v>250</v>
      </c>
      <c r="D2" s="3" t="s">
        <v>36</v>
      </c>
      <c r="E2" s="49" t="s">
        <v>447</v>
      </c>
      <c r="F2" s="49"/>
      <c r="G2" s="49"/>
      <c r="H2" s="49"/>
      <c r="I2" s="49"/>
      <c r="J2" s="49"/>
      <c r="K2" s="49"/>
      <c r="L2" s="49"/>
      <c r="M2" s="49"/>
      <c r="N2" s="49"/>
      <c r="Q2" s="3" t="s">
        <v>0</v>
      </c>
      <c r="R2" s="3" t="s">
        <v>1</v>
      </c>
      <c r="S2" s="3" t="s">
        <v>61</v>
      </c>
      <c r="T2" s="3" t="s">
        <v>5</v>
      </c>
      <c r="U2" s="3" t="s">
        <v>26</v>
      </c>
      <c r="V2" s="3" t="s">
        <v>27</v>
      </c>
      <c r="W2" s="3" t="s">
        <v>63</v>
      </c>
      <c r="X2" s="3" t="s">
        <v>25</v>
      </c>
      <c r="Y2" s="3" t="s">
        <v>146</v>
      </c>
      <c r="Z2" s="3" t="s">
        <v>7</v>
      </c>
      <c r="AA2" s="3" t="s">
        <v>44</v>
      </c>
      <c r="AB2" s="3" t="s">
        <v>333</v>
      </c>
      <c r="AC2" s="3" t="s">
        <v>343</v>
      </c>
      <c r="AD2" s="3" t="s">
        <v>24</v>
      </c>
      <c r="AE2" s="3" t="s">
        <v>336</v>
      </c>
      <c r="AF2" s="3" t="s">
        <v>362</v>
      </c>
      <c r="AG2" s="3" t="s">
        <v>315</v>
      </c>
      <c r="AH2" s="3" t="s">
        <v>316</v>
      </c>
      <c r="AI2" s="3" t="s">
        <v>360</v>
      </c>
      <c r="AJ2" s="3" t="s">
        <v>335</v>
      </c>
      <c r="AK2" s="3" t="s">
        <v>339</v>
      </c>
      <c r="AL2" s="3" t="s">
        <v>62</v>
      </c>
      <c r="AM2" s="3" t="s">
        <v>328</v>
      </c>
      <c r="AN2" s="3" t="s">
        <v>365</v>
      </c>
      <c r="AO2" s="3" t="s">
        <v>366</v>
      </c>
      <c r="AP2" s="3" t="s">
        <v>317</v>
      </c>
      <c r="AQ2" s="3" t="s">
        <v>378</v>
      </c>
      <c r="AR2" s="3" t="s">
        <v>318</v>
      </c>
      <c r="AS2" s="3" t="s">
        <v>9</v>
      </c>
      <c r="AT2" s="3" t="s">
        <v>53</v>
      </c>
      <c r="AU2" s="3" t="s">
        <v>145</v>
      </c>
      <c r="AV2" s="3" t="s">
        <v>373</v>
      </c>
      <c r="AW2" s="3" t="s">
        <v>374</v>
      </c>
      <c r="AX2" s="3" t="s">
        <v>372</v>
      </c>
      <c r="AY2" s="3" t="s">
        <v>364</v>
      </c>
      <c r="AZ2" s="3" t="s">
        <v>330</v>
      </c>
      <c r="BA2" s="3" t="s">
        <v>340</v>
      </c>
      <c r="BB2" s="3" t="s">
        <v>341</v>
      </c>
      <c r="BC2" s="3" t="s">
        <v>338</v>
      </c>
      <c r="BD2" s="3" t="s">
        <v>337</v>
      </c>
      <c r="BE2" s="3" t="s">
        <v>370</v>
      </c>
      <c r="BF2" s="3" t="s">
        <v>334</v>
      </c>
      <c r="BG2" s="3" t="s">
        <v>332</v>
      </c>
      <c r="BH2" s="3" t="s">
        <v>342</v>
      </c>
      <c r="BI2" s="3" t="s">
        <v>361</v>
      </c>
      <c r="BJ2" s="3" t="s">
        <v>363</v>
      </c>
      <c r="BK2" s="3" t="s">
        <v>174</v>
      </c>
      <c r="BL2" s="3" t="s">
        <v>319</v>
      </c>
      <c r="BM2" s="3" t="s">
        <v>21</v>
      </c>
      <c r="BN2" s="3" t="s">
        <v>320</v>
      </c>
      <c r="BO2" s="3" t="s">
        <v>345</v>
      </c>
      <c r="BP2" s="3" t="s">
        <v>347</v>
      </c>
      <c r="BQ2" s="3" t="s">
        <v>344</v>
      </c>
      <c r="BR2" s="3" t="s">
        <v>331</v>
      </c>
      <c r="BS2" s="3" t="s">
        <v>356</v>
      </c>
      <c r="BT2" s="3" t="s">
        <v>329</v>
      </c>
      <c r="BU2" s="3" t="s">
        <v>321</v>
      </c>
      <c r="BV2" s="3" t="s">
        <v>322</v>
      </c>
      <c r="BW2" s="3" t="s">
        <v>323</v>
      </c>
      <c r="BX2" s="3" t="s">
        <v>324</v>
      </c>
      <c r="BY2" s="3" t="s">
        <v>327</v>
      </c>
      <c r="BZ2" s="3" t="s">
        <v>346</v>
      </c>
      <c r="CA2" s="3" t="s">
        <v>359</v>
      </c>
      <c r="CB2" s="3" t="s">
        <v>377</v>
      </c>
      <c r="CD2" s="3" t="s">
        <v>325</v>
      </c>
      <c r="CE2" s="3" t="s">
        <v>326</v>
      </c>
      <c r="CF2" s="1" t="s">
        <v>348</v>
      </c>
      <c r="CG2" s="2" t="s">
        <v>22</v>
      </c>
      <c r="CH2" s="3" t="s">
        <v>349</v>
      </c>
      <c r="CI2" s="3" t="s">
        <v>350</v>
      </c>
      <c r="CJ2" s="3" t="s">
        <v>353</v>
      </c>
      <c r="CK2" s="3" t="s">
        <v>351</v>
      </c>
      <c r="CL2" s="3" t="s">
        <v>352</v>
      </c>
      <c r="CM2" s="3" t="s">
        <v>354</v>
      </c>
      <c r="CN2" s="3" t="s">
        <v>358</v>
      </c>
      <c r="CO2" s="3" t="s">
        <v>367</v>
      </c>
      <c r="CP2" s="3" t="s">
        <v>368</v>
      </c>
      <c r="CQ2" s="3" t="s">
        <v>369</v>
      </c>
      <c r="CR2" s="3" t="s">
        <v>376</v>
      </c>
      <c r="CS2" s="3" t="s">
        <v>379</v>
      </c>
      <c r="CT2" s="3" t="s">
        <v>381</v>
      </c>
    </row>
    <row r="3" spans="1:98" s="24" customFormat="1">
      <c r="E3" s="24" t="s">
        <v>510</v>
      </c>
      <c r="F3" s="24" t="s">
        <v>511</v>
      </c>
      <c r="G3" s="24" t="s">
        <v>512</v>
      </c>
      <c r="H3" s="24" t="s">
        <v>512</v>
      </c>
      <c r="I3" s="24" t="s">
        <v>512</v>
      </c>
      <c r="J3" s="24" t="s">
        <v>512</v>
      </c>
      <c r="K3" s="24" t="s">
        <v>512</v>
      </c>
      <c r="L3" s="24" t="s">
        <v>512</v>
      </c>
      <c r="M3" s="24" t="s">
        <v>510</v>
      </c>
      <c r="O3" s="41"/>
      <c r="P3" s="9"/>
      <c r="CF3" s="1"/>
      <c r="CG3" s="2"/>
    </row>
    <row r="4" spans="1:98" ht="142" customHeight="1">
      <c r="A4" s="3" t="s">
        <v>276</v>
      </c>
      <c r="B4" s="3">
        <v>1</v>
      </c>
      <c r="C4" s="3">
        <v>9</v>
      </c>
      <c r="D4" s="3" t="s">
        <v>277</v>
      </c>
      <c r="E4" s="24">
        <v>74</v>
      </c>
      <c r="F4" s="24">
        <v>90</v>
      </c>
      <c r="G4" s="24">
        <v>48</v>
      </c>
      <c r="H4" s="24">
        <v>85</v>
      </c>
      <c r="I4" s="24">
        <v>15</v>
      </c>
      <c r="J4" s="24">
        <v>74</v>
      </c>
      <c r="K4" s="24">
        <v>25</v>
      </c>
      <c r="L4" s="24">
        <v>128</v>
      </c>
      <c r="M4" s="24">
        <v>150</v>
      </c>
      <c r="O4" s="24">
        <f>AVERAGE(E4:M4)</f>
        <v>76.555555555555557</v>
      </c>
      <c r="P4" s="9" t="s">
        <v>508</v>
      </c>
      <c r="R4" s="3" t="s">
        <v>279</v>
      </c>
      <c r="S4" s="3">
        <v>9</v>
      </c>
      <c r="T4" s="3" t="s">
        <v>281</v>
      </c>
      <c r="U4" s="3">
        <v>3</v>
      </c>
      <c r="V4" s="3">
        <v>1</v>
      </c>
      <c r="W4" s="3">
        <v>0</v>
      </c>
      <c r="AD4" s="3">
        <v>5</v>
      </c>
      <c r="AG4" s="3">
        <v>7</v>
      </c>
      <c r="AH4" s="3">
        <v>4</v>
      </c>
      <c r="AP4" s="3">
        <v>3</v>
      </c>
      <c r="AR4" s="3">
        <v>3</v>
      </c>
      <c r="AT4" s="3">
        <v>3</v>
      </c>
      <c r="BL4" s="3">
        <v>3</v>
      </c>
      <c r="BN4" s="3">
        <v>2</v>
      </c>
      <c r="BU4" s="3">
        <v>2</v>
      </c>
      <c r="BV4" s="3">
        <v>2</v>
      </c>
      <c r="BW4" s="3">
        <v>2</v>
      </c>
      <c r="BX4" s="3">
        <v>2</v>
      </c>
      <c r="CB4" s="3">
        <v>2</v>
      </c>
      <c r="CD4" s="3">
        <v>2</v>
      </c>
      <c r="CE4" s="3">
        <v>2</v>
      </c>
    </row>
    <row r="5" spans="1:98" s="24" customFormat="1" ht="23" customHeight="1">
      <c r="H5" s="41" t="s">
        <v>669</v>
      </c>
      <c r="K5" s="41" t="s">
        <v>667</v>
      </c>
      <c r="O5" s="41"/>
      <c r="P5" s="9"/>
    </row>
    <row r="6" spans="1:98" s="12" customFormat="1" ht="23" customHeight="1">
      <c r="P6" s="13"/>
    </row>
    <row r="7" spans="1:98" s="24" customFormat="1" ht="21" customHeight="1">
      <c r="E7" s="24" t="s">
        <v>512</v>
      </c>
      <c r="F7" s="24" t="s">
        <v>511</v>
      </c>
      <c r="G7" s="24" t="s">
        <v>510</v>
      </c>
      <c r="H7" s="24" t="s">
        <v>512</v>
      </c>
      <c r="I7" s="24" t="s">
        <v>510</v>
      </c>
      <c r="J7" s="24" t="s">
        <v>513</v>
      </c>
      <c r="K7" s="24" t="s">
        <v>512</v>
      </c>
      <c r="L7" s="24" t="s">
        <v>512</v>
      </c>
      <c r="M7" s="24" t="s">
        <v>512</v>
      </c>
      <c r="N7" s="24" t="s">
        <v>513</v>
      </c>
      <c r="O7" s="41"/>
      <c r="P7" s="9"/>
    </row>
    <row r="8" spans="1:98" s="4" customFormat="1" ht="163" customHeight="1">
      <c r="A8" s="4" t="s">
        <v>276</v>
      </c>
      <c r="B8" s="4">
        <v>1</v>
      </c>
      <c r="C8" s="4">
        <v>15</v>
      </c>
      <c r="D8" s="4" t="s">
        <v>278</v>
      </c>
      <c r="E8" s="23">
        <v>286</v>
      </c>
      <c r="F8" s="23">
        <v>239</v>
      </c>
      <c r="G8" s="23">
        <v>87</v>
      </c>
      <c r="H8" s="23">
        <v>258</v>
      </c>
      <c r="I8" s="23">
        <v>109</v>
      </c>
      <c r="J8" s="23">
        <v>123</v>
      </c>
      <c r="K8" s="23">
        <v>263</v>
      </c>
      <c r="L8" s="23">
        <v>31</v>
      </c>
      <c r="M8" s="23">
        <v>214</v>
      </c>
      <c r="N8" s="23">
        <v>132</v>
      </c>
      <c r="O8" s="23">
        <f>AVERAGE(E8:N8)</f>
        <v>174.2</v>
      </c>
      <c r="P8" s="10" t="s">
        <v>509</v>
      </c>
      <c r="S8" s="4">
        <v>10</v>
      </c>
      <c r="T8" s="4" t="s">
        <v>280</v>
      </c>
      <c r="U8" s="4">
        <v>3</v>
      </c>
      <c r="W8" s="4">
        <v>2</v>
      </c>
      <c r="AA8" s="4">
        <v>3</v>
      </c>
      <c r="AB8" s="4">
        <v>3</v>
      </c>
      <c r="AC8" s="4">
        <v>2</v>
      </c>
      <c r="AD8" s="4">
        <v>2</v>
      </c>
      <c r="AE8" s="4">
        <v>3</v>
      </c>
      <c r="AJ8" s="4">
        <v>3</v>
      </c>
      <c r="AK8" s="4">
        <v>2</v>
      </c>
      <c r="AM8" s="4">
        <v>4</v>
      </c>
      <c r="AS8" s="4">
        <v>4</v>
      </c>
      <c r="AT8" s="4">
        <v>6</v>
      </c>
      <c r="AZ8" s="4">
        <v>3</v>
      </c>
      <c r="BA8" s="4">
        <v>2</v>
      </c>
      <c r="BB8" s="4">
        <v>2</v>
      </c>
      <c r="BC8" s="4">
        <v>2</v>
      </c>
      <c r="BD8" s="4">
        <v>2</v>
      </c>
      <c r="BF8" s="4">
        <v>3</v>
      </c>
      <c r="BG8" s="4">
        <v>3</v>
      </c>
      <c r="BH8" s="4">
        <v>2</v>
      </c>
      <c r="BM8" s="4">
        <v>2</v>
      </c>
      <c r="BO8" s="4">
        <v>2</v>
      </c>
      <c r="BP8" s="4">
        <v>2</v>
      </c>
      <c r="BQ8" s="4">
        <v>2</v>
      </c>
      <c r="BR8" s="4">
        <v>4</v>
      </c>
      <c r="BT8" s="4">
        <v>4</v>
      </c>
      <c r="BY8" s="4">
        <v>10</v>
      </c>
      <c r="BZ8" s="4">
        <v>2</v>
      </c>
      <c r="CB8" s="4">
        <v>2</v>
      </c>
      <c r="CF8" s="4">
        <v>2</v>
      </c>
      <c r="CG8" s="4">
        <v>2</v>
      </c>
      <c r="CH8" s="4">
        <v>2</v>
      </c>
      <c r="CI8" s="4">
        <v>2</v>
      </c>
      <c r="CJ8" s="4">
        <v>2</v>
      </c>
      <c r="CK8" s="4">
        <v>2</v>
      </c>
      <c r="CL8" s="4">
        <v>2</v>
      </c>
      <c r="CM8" s="4">
        <v>2</v>
      </c>
    </row>
    <row r="9" spans="1:98" s="23" customFormat="1" ht="25" customHeight="1">
      <c r="P9" s="10"/>
    </row>
    <row r="10" spans="1:98" s="12" customFormat="1" ht="25" customHeight="1">
      <c r="P10" s="13"/>
    </row>
    <row r="11" spans="1:98" s="23" customFormat="1" ht="26" customHeight="1">
      <c r="E11" s="23" t="s">
        <v>513</v>
      </c>
      <c r="F11" s="23" t="s">
        <v>512</v>
      </c>
      <c r="G11" s="23" t="s">
        <v>512</v>
      </c>
      <c r="H11" s="23" t="s">
        <v>510</v>
      </c>
      <c r="I11" s="23" t="s">
        <v>510</v>
      </c>
      <c r="J11" s="23" t="s">
        <v>513</v>
      </c>
      <c r="K11" s="23" t="s">
        <v>510</v>
      </c>
      <c r="P11" s="10"/>
    </row>
    <row r="12" spans="1:98" s="4" customFormat="1" ht="120" customHeight="1">
      <c r="A12" s="4" t="s">
        <v>276</v>
      </c>
      <c r="B12" s="4">
        <v>2</v>
      </c>
      <c r="C12" s="4">
        <v>7</v>
      </c>
      <c r="D12" s="4" t="s">
        <v>285</v>
      </c>
      <c r="E12" s="23">
        <v>285</v>
      </c>
      <c r="F12" s="23">
        <v>82</v>
      </c>
      <c r="G12" s="23">
        <v>312</v>
      </c>
      <c r="H12" s="23">
        <v>126</v>
      </c>
      <c r="I12" s="23">
        <v>194</v>
      </c>
      <c r="J12" s="23">
        <v>214</v>
      </c>
      <c r="K12" s="23">
        <v>60</v>
      </c>
      <c r="M12" s="23"/>
      <c r="N12" s="23"/>
      <c r="O12" s="23">
        <f>AVERAGE(E12:K12)</f>
        <v>181.85714285714286</v>
      </c>
      <c r="P12" s="10" t="s">
        <v>514</v>
      </c>
      <c r="S12" s="4">
        <v>7</v>
      </c>
      <c r="T12" s="4" t="s">
        <v>284</v>
      </c>
      <c r="U12" s="4">
        <v>1</v>
      </c>
      <c r="V12" s="4">
        <v>0</v>
      </c>
      <c r="W12" s="4">
        <v>0</v>
      </c>
      <c r="AD12" s="4" t="s">
        <v>355</v>
      </c>
      <c r="AE12" s="4">
        <v>2</v>
      </c>
      <c r="AL12" s="4">
        <v>4</v>
      </c>
      <c r="AQ12" s="4">
        <v>6</v>
      </c>
      <c r="AR12" s="4">
        <v>3</v>
      </c>
      <c r="BS12" s="4">
        <v>2</v>
      </c>
      <c r="BY12" s="4" t="s">
        <v>357</v>
      </c>
      <c r="CN12" s="4">
        <v>2</v>
      </c>
    </row>
    <row r="13" spans="1:98" s="23" customFormat="1" ht="26" customHeight="1">
      <c r="P13" s="10"/>
    </row>
    <row r="14" spans="1:98" s="12" customFormat="1" ht="26" customHeight="1">
      <c r="P14" s="13"/>
    </row>
    <row r="15" spans="1:98" s="23" customFormat="1" ht="24" customHeight="1">
      <c r="E15" s="23" t="s">
        <v>512</v>
      </c>
      <c r="F15" s="23" t="s">
        <v>510</v>
      </c>
      <c r="G15" s="23" t="s">
        <v>513</v>
      </c>
      <c r="H15" s="23" t="s">
        <v>512</v>
      </c>
      <c r="I15" s="23" t="s">
        <v>510</v>
      </c>
      <c r="J15" s="23" t="s">
        <v>510</v>
      </c>
      <c r="K15" s="23" t="s">
        <v>510</v>
      </c>
      <c r="L15" s="23" t="s">
        <v>511</v>
      </c>
      <c r="M15" s="23" t="s">
        <v>512</v>
      </c>
      <c r="N15" s="23" t="s">
        <v>510</v>
      </c>
      <c r="P15" s="10"/>
    </row>
    <row r="16" spans="1:98" s="4" customFormat="1" ht="160" customHeight="1">
      <c r="A16" s="4" t="s">
        <v>276</v>
      </c>
      <c r="B16" s="4">
        <v>2</v>
      </c>
      <c r="C16" s="4">
        <v>13</v>
      </c>
      <c r="D16" s="4" t="s">
        <v>286</v>
      </c>
      <c r="E16" s="23">
        <v>47</v>
      </c>
      <c r="F16" s="23">
        <v>185</v>
      </c>
      <c r="G16" s="23">
        <v>77</v>
      </c>
      <c r="H16" s="23">
        <v>41</v>
      </c>
      <c r="I16" s="23">
        <v>172</v>
      </c>
      <c r="J16" s="23">
        <v>140</v>
      </c>
      <c r="K16" s="23">
        <v>121</v>
      </c>
      <c r="L16" s="23">
        <v>169</v>
      </c>
      <c r="M16" s="23">
        <v>156</v>
      </c>
      <c r="N16" s="23">
        <v>115</v>
      </c>
      <c r="O16" s="23">
        <f>AVERAGE(E16:N16)</f>
        <v>122.3</v>
      </c>
      <c r="P16" s="10" t="s">
        <v>515</v>
      </c>
      <c r="S16" s="4">
        <v>10</v>
      </c>
      <c r="T16" s="4" t="s">
        <v>287</v>
      </c>
      <c r="U16" s="4">
        <v>2</v>
      </c>
      <c r="V16" s="4">
        <v>0</v>
      </c>
      <c r="W16" s="4">
        <v>5</v>
      </c>
      <c r="AB16" s="4">
        <v>2</v>
      </c>
      <c r="AD16" s="4">
        <v>3</v>
      </c>
      <c r="AE16" s="4">
        <v>4</v>
      </c>
      <c r="AF16" s="4">
        <v>2</v>
      </c>
      <c r="AI16" s="4">
        <v>4</v>
      </c>
      <c r="AM16" s="4">
        <v>5</v>
      </c>
      <c r="AN16" s="4">
        <v>2</v>
      </c>
      <c r="AO16" s="4">
        <v>2</v>
      </c>
      <c r="AP16" s="4">
        <v>4</v>
      </c>
      <c r="AR16" s="4">
        <v>2</v>
      </c>
      <c r="AS16" s="4">
        <v>8</v>
      </c>
      <c r="AT16" s="4">
        <v>9</v>
      </c>
      <c r="AU16" s="4">
        <v>2</v>
      </c>
      <c r="AY16" s="4">
        <v>2</v>
      </c>
      <c r="BI16" s="4">
        <v>5</v>
      </c>
      <c r="BJ16" s="4">
        <v>2</v>
      </c>
      <c r="BR16" s="4">
        <v>5</v>
      </c>
      <c r="BY16" s="4">
        <v>6</v>
      </c>
      <c r="CA16" s="4">
        <v>4</v>
      </c>
      <c r="CB16" s="4">
        <v>2</v>
      </c>
      <c r="CO16" s="4">
        <v>2</v>
      </c>
      <c r="CP16" s="4">
        <v>2</v>
      </c>
      <c r="CQ16" s="4">
        <v>2</v>
      </c>
    </row>
    <row r="17" spans="1:96" s="23" customFormat="1" ht="26" customHeight="1">
      <c r="P17" s="10"/>
    </row>
    <row r="18" spans="1:96" s="12" customFormat="1" ht="26" customHeight="1">
      <c r="P18" s="13"/>
    </row>
    <row r="19" spans="1:96" s="23" customFormat="1" ht="26" customHeight="1">
      <c r="E19" s="23" t="s">
        <v>513</v>
      </c>
      <c r="F19" s="23" t="s">
        <v>513</v>
      </c>
      <c r="G19" s="23" t="s">
        <v>512</v>
      </c>
      <c r="H19" s="23" t="s">
        <v>513</v>
      </c>
      <c r="I19" s="23" t="s">
        <v>512</v>
      </c>
      <c r="J19" s="23" t="s">
        <v>512</v>
      </c>
      <c r="K19" s="23" t="s">
        <v>512</v>
      </c>
      <c r="L19" s="23" t="s">
        <v>513</v>
      </c>
      <c r="M19" s="23" t="s">
        <v>512</v>
      </c>
      <c r="N19" s="23" t="s">
        <v>512</v>
      </c>
      <c r="P19" s="10"/>
    </row>
    <row r="20" spans="1:96" s="4" customFormat="1" ht="175" customHeight="1">
      <c r="A20" s="4" t="s">
        <v>276</v>
      </c>
      <c r="B20" s="4">
        <v>2.5</v>
      </c>
      <c r="C20" s="4">
        <v>25</v>
      </c>
      <c r="D20" s="6" t="s">
        <v>301</v>
      </c>
      <c r="E20" s="25">
        <v>851</v>
      </c>
      <c r="F20" s="25">
        <v>153</v>
      </c>
      <c r="G20" s="25">
        <v>73</v>
      </c>
      <c r="H20" s="25">
        <v>103</v>
      </c>
      <c r="I20" s="25">
        <v>33</v>
      </c>
      <c r="J20" s="25">
        <v>30</v>
      </c>
      <c r="K20" s="25">
        <v>25</v>
      </c>
      <c r="L20" s="25">
        <v>73</v>
      </c>
      <c r="M20" s="25">
        <v>62</v>
      </c>
      <c r="N20" s="25">
        <v>52</v>
      </c>
      <c r="O20" s="25">
        <f>AVERAGE(E20:N20)</f>
        <v>145.5</v>
      </c>
      <c r="P20" s="11" t="s">
        <v>516</v>
      </c>
      <c r="S20" s="4">
        <v>10</v>
      </c>
      <c r="T20" s="4" t="s">
        <v>282</v>
      </c>
      <c r="U20" s="4">
        <v>1</v>
      </c>
      <c r="V20" s="4">
        <v>0</v>
      </c>
      <c r="W20" s="4">
        <v>1</v>
      </c>
      <c r="AB20" s="4" t="s">
        <v>371</v>
      </c>
      <c r="AD20" s="4">
        <v>13</v>
      </c>
      <c r="AJ20" s="4">
        <v>3</v>
      </c>
      <c r="AP20" s="4">
        <v>7</v>
      </c>
      <c r="AR20" s="4">
        <v>12</v>
      </c>
      <c r="AT20" s="4">
        <v>8</v>
      </c>
      <c r="AU20" s="4">
        <v>2</v>
      </c>
      <c r="AV20" s="4">
        <v>3</v>
      </c>
      <c r="AX20" s="4">
        <v>3</v>
      </c>
      <c r="BD20" s="4">
        <v>2</v>
      </c>
      <c r="BE20" s="4">
        <v>3</v>
      </c>
      <c r="BI20" s="4">
        <v>3</v>
      </c>
      <c r="BY20" s="4">
        <v>2</v>
      </c>
      <c r="BZ20" s="4">
        <v>3</v>
      </c>
      <c r="CA20" s="4">
        <v>2</v>
      </c>
      <c r="CB20" s="4">
        <v>2</v>
      </c>
    </row>
    <row r="21" spans="1:96" s="23" customFormat="1" ht="28" customHeight="1">
      <c r="D21" s="25"/>
      <c r="E21" s="25"/>
      <c r="F21" s="25"/>
      <c r="G21" s="25"/>
      <c r="H21" s="25"/>
      <c r="I21" s="25"/>
      <c r="J21" s="25"/>
      <c r="K21" s="25"/>
      <c r="L21" s="25"/>
      <c r="M21" s="25" t="s">
        <v>480</v>
      </c>
      <c r="N21" s="25" t="s">
        <v>492</v>
      </c>
      <c r="O21" s="25"/>
      <c r="P21" s="11"/>
    </row>
    <row r="22" spans="1:96" s="12" customFormat="1" ht="28" customHeight="1">
      <c r="D22" s="16"/>
      <c r="E22" s="16"/>
      <c r="F22" s="16"/>
      <c r="G22" s="16"/>
      <c r="H22" s="16"/>
      <c r="I22" s="16"/>
      <c r="J22" s="16"/>
      <c r="K22" s="16"/>
      <c r="L22" s="16"/>
      <c r="M22" s="16"/>
      <c r="N22" s="16"/>
      <c r="O22" s="16"/>
      <c r="P22" s="17"/>
    </row>
    <row r="23" spans="1:96" s="23" customFormat="1" ht="28" customHeight="1">
      <c r="D23" s="25"/>
      <c r="E23" s="25" t="s">
        <v>510</v>
      </c>
      <c r="F23" s="25" t="s">
        <v>512</v>
      </c>
      <c r="G23" s="25" t="s">
        <v>512</v>
      </c>
      <c r="H23" s="25" t="s">
        <v>512</v>
      </c>
      <c r="I23" s="25" t="s">
        <v>512</v>
      </c>
      <c r="J23" s="25" t="s">
        <v>510</v>
      </c>
      <c r="K23" s="25" t="s">
        <v>510</v>
      </c>
      <c r="L23" s="25" t="s">
        <v>510</v>
      </c>
      <c r="M23" s="25" t="s">
        <v>510</v>
      </c>
      <c r="N23" s="25" t="s">
        <v>511</v>
      </c>
      <c r="O23" s="25"/>
      <c r="P23" s="11"/>
    </row>
    <row r="24" spans="1:96" s="4" customFormat="1" ht="168" customHeight="1">
      <c r="A24" s="4" t="s">
        <v>276</v>
      </c>
      <c r="B24" s="4">
        <v>2.7</v>
      </c>
      <c r="C24" s="4">
        <v>18</v>
      </c>
      <c r="D24" s="6" t="s">
        <v>300</v>
      </c>
      <c r="E24" s="25">
        <v>167</v>
      </c>
      <c r="F24" s="25">
        <v>58</v>
      </c>
      <c r="G24" s="25">
        <v>22</v>
      </c>
      <c r="H24" s="25">
        <v>8</v>
      </c>
      <c r="I24" s="25">
        <v>58</v>
      </c>
      <c r="J24" s="25">
        <v>12</v>
      </c>
      <c r="K24" s="25">
        <v>195</v>
      </c>
      <c r="L24" s="25">
        <v>94</v>
      </c>
      <c r="M24" s="25">
        <v>16</v>
      </c>
      <c r="N24" s="25">
        <v>49</v>
      </c>
      <c r="O24" s="25">
        <f>AVERAGE(E24:N24)</f>
        <v>67.900000000000006</v>
      </c>
      <c r="P24" s="11" t="s">
        <v>517</v>
      </c>
      <c r="S24" s="4">
        <v>10</v>
      </c>
      <c r="T24" s="4" t="s">
        <v>283</v>
      </c>
      <c r="U24" s="4">
        <v>1</v>
      </c>
      <c r="V24" s="4">
        <v>0</v>
      </c>
      <c r="W24" s="4">
        <v>1</v>
      </c>
      <c r="AA24" s="4">
        <v>2</v>
      </c>
      <c r="AI24" s="4">
        <v>2</v>
      </c>
      <c r="AM24" s="4">
        <v>3</v>
      </c>
      <c r="AO24" s="4">
        <v>2</v>
      </c>
      <c r="AP24" s="4">
        <v>3</v>
      </c>
      <c r="AQ24" s="4">
        <v>2</v>
      </c>
      <c r="AR24" s="4">
        <v>3</v>
      </c>
      <c r="AS24" s="4">
        <v>4</v>
      </c>
      <c r="AT24" s="4">
        <v>2</v>
      </c>
      <c r="BI24" s="4">
        <v>3</v>
      </c>
      <c r="BS24" s="4">
        <v>6</v>
      </c>
      <c r="BT24" s="4">
        <v>2</v>
      </c>
      <c r="BU24" s="4">
        <v>2</v>
      </c>
      <c r="BY24" s="4">
        <v>3</v>
      </c>
      <c r="CA24" s="4">
        <v>2</v>
      </c>
    </row>
    <row r="25" spans="1:96" s="23" customFormat="1" ht="29" customHeight="1">
      <c r="D25" s="25"/>
      <c r="E25" s="25"/>
      <c r="F25" s="25"/>
      <c r="G25" s="25"/>
      <c r="H25" s="25"/>
      <c r="I25" s="25"/>
      <c r="J25" s="25"/>
      <c r="K25" s="25"/>
      <c r="L25" s="25" t="s">
        <v>669</v>
      </c>
      <c r="M25" s="25"/>
      <c r="N25" s="25"/>
      <c r="O25" s="25"/>
      <c r="P25" s="11"/>
    </row>
    <row r="26" spans="1:96" s="12" customFormat="1" ht="29" customHeight="1">
      <c r="D26" s="16"/>
      <c r="E26" s="16"/>
      <c r="F26" s="16"/>
      <c r="G26" s="16"/>
      <c r="H26" s="16"/>
      <c r="I26" s="16"/>
      <c r="J26" s="16"/>
      <c r="K26" s="16"/>
      <c r="L26" s="16"/>
      <c r="M26" s="16"/>
      <c r="N26" s="16"/>
      <c r="O26" s="16"/>
      <c r="P26" s="17"/>
    </row>
    <row r="27" spans="1:96" s="23" customFormat="1" ht="25" customHeight="1">
      <c r="D27" s="25"/>
      <c r="E27" s="25" t="s">
        <v>511</v>
      </c>
      <c r="F27" s="25" t="s">
        <v>512</v>
      </c>
      <c r="G27" s="25" t="s">
        <v>512</v>
      </c>
      <c r="H27" s="25" t="s">
        <v>512</v>
      </c>
      <c r="I27" s="25" t="s">
        <v>511</v>
      </c>
      <c r="J27" s="25" t="s">
        <v>518</v>
      </c>
      <c r="K27" s="25" t="s">
        <v>512</v>
      </c>
      <c r="L27" s="25" t="s">
        <v>511</v>
      </c>
      <c r="M27" s="25" t="s">
        <v>511</v>
      </c>
      <c r="N27" s="25" t="s">
        <v>518</v>
      </c>
      <c r="O27" s="25"/>
      <c r="P27" s="11"/>
    </row>
    <row r="28" spans="1:96" s="4" customFormat="1" ht="164" customHeight="1">
      <c r="A28" s="4" t="s">
        <v>276</v>
      </c>
      <c r="B28" s="4">
        <v>3.3</v>
      </c>
      <c r="C28" s="4">
        <v>15</v>
      </c>
      <c r="D28" s="6" t="s">
        <v>299</v>
      </c>
      <c r="E28" s="25">
        <v>167</v>
      </c>
      <c r="F28" s="25">
        <v>119</v>
      </c>
      <c r="G28" s="25">
        <v>79</v>
      </c>
      <c r="H28" s="25">
        <v>135</v>
      </c>
      <c r="I28" s="25">
        <v>62</v>
      </c>
      <c r="J28" s="25">
        <v>35</v>
      </c>
      <c r="K28" s="25">
        <v>228</v>
      </c>
      <c r="L28" s="25">
        <v>23</v>
      </c>
      <c r="M28" s="25">
        <v>31</v>
      </c>
      <c r="N28" s="25">
        <v>38</v>
      </c>
      <c r="O28" s="25">
        <f>AVERAGE(E28:N28)</f>
        <v>91.7</v>
      </c>
      <c r="P28" s="11" t="s">
        <v>519</v>
      </c>
      <c r="S28" s="4">
        <v>10</v>
      </c>
      <c r="T28" s="4" t="s">
        <v>292</v>
      </c>
      <c r="U28" s="4">
        <v>2</v>
      </c>
      <c r="V28" s="4">
        <v>0</v>
      </c>
      <c r="W28" s="4">
        <v>1</v>
      </c>
      <c r="Z28" s="4">
        <v>2</v>
      </c>
      <c r="AD28" s="4">
        <v>2</v>
      </c>
      <c r="AG28" s="4">
        <v>4</v>
      </c>
      <c r="AO28" s="4">
        <v>3</v>
      </c>
      <c r="AR28" s="4" t="s">
        <v>375</v>
      </c>
      <c r="AS28" s="4">
        <v>4</v>
      </c>
      <c r="AT28" s="4">
        <v>2</v>
      </c>
      <c r="AW28" s="4">
        <v>2</v>
      </c>
      <c r="AY28" s="4">
        <v>2</v>
      </c>
      <c r="BI28" s="4">
        <v>2</v>
      </c>
    </row>
    <row r="29" spans="1:96" s="23" customFormat="1" ht="25" customHeight="1">
      <c r="D29" s="25"/>
      <c r="E29" s="25"/>
      <c r="F29" s="25"/>
      <c r="G29" s="25"/>
      <c r="H29" s="25"/>
      <c r="I29" s="25"/>
      <c r="J29" s="25"/>
      <c r="K29" s="25"/>
      <c r="L29" s="25"/>
      <c r="M29" s="25" t="s">
        <v>700</v>
      </c>
      <c r="N29" s="25"/>
      <c r="O29" s="25"/>
      <c r="P29" s="11"/>
    </row>
    <row r="30" spans="1:96" s="12" customFormat="1" ht="25" customHeight="1">
      <c r="D30" s="16"/>
      <c r="E30" s="16"/>
      <c r="F30" s="16"/>
      <c r="G30" s="16"/>
      <c r="H30" s="16"/>
      <c r="I30" s="16"/>
      <c r="J30" s="16"/>
      <c r="K30" s="16"/>
      <c r="L30" s="16"/>
      <c r="M30" s="16"/>
      <c r="N30" s="16"/>
      <c r="O30" s="16"/>
      <c r="P30" s="17"/>
    </row>
    <row r="31" spans="1:96" s="23" customFormat="1" ht="22" customHeight="1">
      <c r="D31" s="25"/>
      <c r="E31" s="25" t="s">
        <v>512</v>
      </c>
      <c r="F31" s="25" t="s">
        <v>512</v>
      </c>
      <c r="G31" s="25" t="s">
        <v>518</v>
      </c>
      <c r="H31" s="25" t="s">
        <v>518</v>
      </c>
      <c r="I31" s="25" t="s">
        <v>512</v>
      </c>
      <c r="J31" s="25" t="s">
        <v>518</v>
      </c>
      <c r="K31" s="25" t="s">
        <v>518</v>
      </c>
      <c r="L31" s="25" t="s">
        <v>518</v>
      </c>
      <c r="M31" s="25" t="s">
        <v>513</v>
      </c>
      <c r="N31" s="25" t="s">
        <v>512</v>
      </c>
      <c r="O31" s="25"/>
      <c r="P31" s="11"/>
    </row>
    <row r="32" spans="1:96" s="4" customFormat="1" ht="162" customHeight="1">
      <c r="A32" s="4" t="s">
        <v>276</v>
      </c>
      <c r="B32" s="4">
        <v>3.2</v>
      </c>
      <c r="C32" s="4">
        <v>10</v>
      </c>
      <c r="D32" s="6" t="s">
        <v>298</v>
      </c>
      <c r="E32" s="25">
        <v>1</v>
      </c>
      <c r="F32" s="25">
        <v>9</v>
      </c>
      <c r="G32" s="25">
        <v>53</v>
      </c>
      <c r="H32" s="25">
        <v>124</v>
      </c>
      <c r="I32" s="25">
        <v>82</v>
      </c>
      <c r="J32" s="25">
        <v>129</v>
      </c>
      <c r="K32" s="25">
        <v>129</v>
      </c>
      <c r="L32" s="25">
        <v>119</v>
      </c>
      <c r="M32" s="25">
        <v>107</v>
      </c>
      <c r="N32" s="25">
        <v>57</v>
      </c>
      <c r="O32" s="25">
        <f>AVERAGE(E32:N32)</f>
        <v>81</v>
      </c>
      <c r="P32" s="11" t="s">
        <v>520</v>
      </c>
      <c r="S32" s="4">
        <v>10</v>
      </c>
      <c r="T32" s="4" t="s">
        <v>293</v>
      </c>
      <c r="U32" s="4">
        <v>0</v>
      </c>
      <c r="V32" s="4">
        <v>0</v>
      </c>
      <c r="W32" s="4">
        <v>0</v>
      </c>
      <c r="AS32" s="4">
        <v>3</v>
      </c>
      <c r="BI32" s="4">
        <v>2</v>
      </c>
      <c r="CR32" s="4">
        <v>2</v>
      </c>
    </row>
    <row r="33" spans="1:98" s="23" customFormat="1" ht="26" customHeight="1">
      <c r="D33" s="25"/>
      <c r="E33" s="25"/>
      <c r="F33" s="25"/>
      <c r="G33" s="25"/>
      <c r="H33" s="25" t="s">
        <v>701</v>
      </c>
      <c r="I33" s="25"/>
      <c r="J33" s="25"/>
      <c r="K33" s="25"/>
      <c r="L33" s="25"/>
      <c r="M33" s="25"/>
      <c r="N33" s="25"/>
      <c r="O33" s="25"/>
      <c r="P33" s="11"/>
    </row>
    <row r="34" spans="1:98" s="12" customFormat="1" ht="26" customHeight="1">
      <c r="D34" s="16"/>
      <c r="E34" s="16"/>
      <c r="F34" s="16"/>
      <c r="G34" s="16"/>
      <c r="H34" s="16"/>
      <c r="I34" s="16"/>
      <c r="J34" s="16"/>
      <c r="K34" s="16"/>
      <c r="L34" s="16"/>
      <c r="M34" s="16"/>
      <c r="N34" s="16"/>
      <c r="O34" s="16"/>
      <c r="P34" s="17"/>
    </row>
    <row r="35" spans="1:98" s="23" customFormat="1" ht="28" customHeight="1">
      <c r="D35" s="25"/>
      <c r="E35" s="25" t="s">
        <v>511</v>
      </c>
      <c r="F35" s="25" t="s">
        <v>511</v>
      </c>
      <c r="G35" s="25" t="s">
        <v>513</v>
      </c>
      <c r="H35" s="25" t="s">
        <v>513</v>
      </c>
      <c r="I35" s="25" t="s">
        <v>510</v>
      </c>
      <c r="J35" s="25" t="s">
        <v>513</v>
      </c>
      <c r="K35" s="25" t="s">
        <v>511</v>
      </c>
      <c r="L35" s="25" t="s">
        <v>518</v>
      </c>
      <c r="M35" s="25" t="s">
        <v>518</v>
      </c>
      <c r="N35" s="25" t="s">
        <v>511</v>
      </c>
      <c r="O35" s="25"/>
      <c r="P35" s="11"/>
    </row>
    <row r="36" spans="1:98" s="6" customFormat="1" ht="191" customHeight="1">
      <c r="A36" s="6" t="s">
        <v>276</v>
      </c>
      <c r="B36" s="6">
        <v>4</v>
      </c>
      <c r="C36" s="6">
        <v>21</v>
      </c>
      <c r="D36" s="6" t="s">
        <v>291</v>
      </c>
      <c r="E36" s="25">
        <v>127</v>
      </c>
      <c r="F36" s="25">
        <v>375</v>
      </c>
      <c r="G36" s="25">
        <v>124</v>
      </c>
      <c r="H36" s="25">
        <v>115</v>
      </c>
      <c r="I36" s="25">
        <v>328</v>
      </c>
      <c r="J36" s="25">
        <v>88</v>
      </c>
      <c r="K36" s="25">
        <v>185</v>
      </c>
      <c r="L36" s="25">
        <v>81</v>
      </c>
      <c r="M36" s="25">
        <v>99</v>
      </c>
      <c r="N36" s="25">
        <v>144</v>
      </c>
      <c r="O36" s="25">
        <f>AVERAGE(E36:N36)</f>
        <v>166.6</v>
      </c>
      <c r="P36" s="11" t="s">
        <v>521</v>
      </c>
      <c r="S36" s="6">
        <v>10</v>
      </c>
      <c r="T36" s="6" t="s">
        <v>288</v>
      </c>
      <c r="U36" s="6">
        <v>3</v>
      </c>
      <c r="W36" s="6">
        <v>4</v>
      </c>
      <c r="X36" s="6">
        <v>6</v>
      </c>
      <c r="AA36" s="6">
        <v>3</v>
      </c>
      <c r="AB36" s="6" t="s">
        <v>167</v>
      </c>
      <c r="AD36" s="6">
        <v>13</v>
      </c>
      <c r="AE36" s="6">
        <v>3</v>
      </c>
      <c r="AM36" s="6">
        <v>2</v>
      </c>
      <c r="AR36" s="6">
        <v>5</v>
      </c>
      <c r="AS36" s="6">
        <v>4</v>
      </c>
      <c r="BI36" s="6">
        <v>4</v>
      </c>
      <c r="BM36" s="6">
        <v>4</v>
      </c>
      <c r="BR36" s="6">
        <v>4</v>
      </c>
      <c r="CB36" s="6">
        <v>5</v>
      </c>
      <c r="CG36" s="7"/>
    </row>
    <row r="37" spans="1:98" s="25" customFormat="1" ht="28" customHeight="1">
      <c r="I37" s="25" t="s">
        <v>702</v>
      </c>
      <c r="P37" s="11"/>
      <c r="CG37" s="7"/>
    </row>
    <row r="38" spans="1:98" s="16" customFormat="1" ht="28" customHeight="1">
      <c r="P38" s="17"/>
      <c r="CG38" s="18"/>
    </row>
    <row r="39" spans="1:98" s="25" customFormat="1" ht="25" customHeight="1">
      <c r="E39" s="25" t="s">
        <v>512</v>
      </c>
      <c r="F39" s="25" t="s">
        <v>510</v>
      </c>
      <c r="G39" s="25" t="s">
        <v>511</v>
      </c>
      <c r="H39" s="25" t="s">
        <v>511</v>
      </c>
      <c r="I39" s="25" t="s">
        <v>512</v>
      </c>
      <c r="J39" s="25" t="s">
        <v>511</v>
      </c>
      <c r="K39" s="25" t="s">
        <v>518</v>
      </c>
      <c r="L39" s="25" t="s">
        <v>518</v>
      </c>
      <c r="M39" s="25" t="s">
        <v>518</v>
      </c>
      <c r="N39" s="25" t="s">
        <v>512</v>
      </c>
      <c r="P39" s="11"/>
      <c r="CG39" s="7"/>
    </row>
    <row r="40" spans="1:98" s="6" customFormat="1" ht="170" customHeight="1">
      <c r="A40" s="6" t="s">
        <v>276</v>
      </c>
      <c r="B40" s="6">
        <v>4</v>
      </c>
      <c r="C40" s="6">
        <v>36</v>
      </c>
      <c r="D40" s="6" t="s">
        <v>290</v>
      </c>
      <c r="E40" s="25">
        <v>103</v>
      </c>
      <c r="F40" s="25">
        <v>57</v>
      </c>
      <c r="G40" s="25">
        <v>71</v>
      </c>
      <c r="H40" s="25">
        <v>350</v>
      </c>
      <c r="I40" s="25">
        <v>98</v>
      </c>
      <c r="J40" s="25">
        <v>132</v>
      </c>
      <c r="K40" s="25">
        <v>81</v>
      </c>
      <c r="L40" s="25">
        <v>93</v>
      </c>
      <c r="M40" s="25">
        <v>79</v>
      </c>
      <c r="N40" s="25">
        <v>189</v>
      </c>
      <c r="O40" s="25">
        <f>AVERAGE(E40:N40)</f>
        <v>125.3</v>
      </c>
      <c r="P40" s="11" t="s">
        <v>522</v>
      </c>
      <c r="S40" s="6">
        <v>10</v>
      </c>
      <c r="T40" s="6" t="s">
        <v>289</v>
      </c>
      <c r="U40" s="6">
        <v>6</v>
      </c>
      <c r="Y40" s="6">
        <v>2</v>
      </c>
      <c r="AA40" s="6">
        <v>2</v>
      </c>
      <c r="AC40" s="6">
        <v>3</v>
      </c>
      <c r="AD40" s="6">
        <v>5</v>
      </c>
      <c r="AP40" s="6">
        <v>2</v>
      </c>
      <c r="AQ40" s="6">
        <v>5</v>
      </c>
      <c r="AR40" s="6">
        <v>2</v>
      </c>
      <c r="AS40" s="6">
        <v>6</v>
      </c>
      <c r="AT40" s="6">
        <v>7</v>
      </c>
      <c r="BA40" s="6">
        <v>2</v>
      </c>
      <c r="BJ40" s="6">
        <v>2</v>
      </c>
      <c r="BK40" s="6">
        <v>2</v>
      </c>
      <c r="BR40" s="6">
        <v>2</v>
      </c>
      <c r="CB40" s="6">
        <v>4</v>
      </c>
      <c r="CS40" s="6">
        <v>2</v>
      </c>
    </row>
    <row r="41" spans="1:98" s="25" customFormat="1" ht="26" customHeight="1">
      <c r="M41" s="25" t="s">
        <v>669</v>
      </c>
      <c r="P41" s="11"/>
    </row>
    <row r="42" spans="1:98" s="16" customFormat="1" ht="26" customHeight="1">
      <c r="P42" s="17"/>
    </row>
    <row r="43" spans="1:98" s="25" customFormat="1" ht="30" customHeight="1">
      <c r="E43" s="25" t="s">
        <v>518</v>
      </c>
      <c r="F43" s="25" t="s">
        <v>518</v>
      </c>
      <c r="G43" s="25" t="s">
        <v>518</v>
      </c>
      <c r="H43" s="25" t="s">
        <v>518</v>
      </c>
      <c r="I43" s="25" t="s">
        <v>518</v>
      </c>
      <c r="J43" s="25" t="s">
        <v>518</v>
      </c>
      <c r="K43" s="25" t="s">
        <v>518</v>
      </c>
      <c r="L43" s="25" t="s">
        <v>518</v>
      </c>
      <c r="M43" s="25" t="s">
        <v>518</v>
      </c>
      <c r="P43" s="11"/>
    </row>
    <row r="44" spans="1:98" s="4" customFormat="1" ht="146" customHeight="1">
      <c r="A44" s="4" t="s">
        <v>276</v>
      </c>
      <c r="B44" s="4">
        <v>5</v>
      </c>
      <c r="C44" s="4">
        <v>9</v>
      </c>
      <c r="D44" s="6" t="s">
        <v>296</v>
      </c>
      <c r="E44" s="25">
        <v>51</v>
      </c>
      <c r="F44" s="25">
        <v>136</v>
      </c>
      <c r="G44" s="25">
        <v>18</v>
      </c>
      <c r="H44" s="25">
        <v>145</v>
      </c>
      <c r="I44" s="25">
        <v>63</v>
      </c>
      <c r="J44" s="25">
        <v>90</v>
      </c>
      <c r="K44" s="25">
        <v>424</v>
      </c>
      <c r="L44" s="25">
        <v>9</v>
      </c>
      <c r="M44" s="25">
        <v>82</v>
      </c>
      <c r="O44" s="25">
        <f>AVERAGE(E44:M44)</f>
        <v>113.11111111111111</v>
      </c>
      <c r="P44" s="11" t="s">
        <v>523</v>
      </c>
      <c r="S44" s="4">
        <v>9</v>
      </c>
      <c r="T44" s="4" t="s">
        <v>294</v>
      </c>
      <c r="U44" s="4">
        <v>2</v>
      </c>
      <c r="V44" s="4">
        <v>1</v>
      </c>
      <c r="W44" s="4">
        <v>1</v>
      </c>
      <c r="AD44" s="4">
        <v>5</v>
      </c>
      <c r="AE44" s="4">
        <v>3</v>
      </c>
      <c r="AS44" s="4">
        <v>4</v>
      </c>
    </row>
    <row r="45" spans="1:98" s="23" customFormat="1" ht="22" customHeight="1">
      <c r="D45" s="25"/>
      <c r="E45" s="25"/>
      <c r="F45" s="25"/>
      <c r="G45" s="25"/>
      <c r="H45" s="25"/>
      <c r="I45" s="25"/>
      <c r="J45" s="25"/>
      <c r="K45" s="25"/>
      <c r="L45" s="25"/>
      <c r="M45" s="25"/>
      <c r="N45" s="25"/>
      <c r="O45" s="25"/>
      <c r="P45" s="11"/>
    </row>
    <row r="46" spans="1:98" s="12" customFormat="1" ht="22" customHeight="1">
      <c r="D46" s="16"/>
      <c r="E46" s="16"/>
      <c r="F46" s="16"/>
      <c r="G46" s="16"/>
      <c r="H46" s="16"/>
      <c r="I46" s="16"/>
      <c r="J46" s="16"/>
      <c r="K46" s="16"/>
      <c r="L46" s="16"/>
      <c r="M46" s="16"/>
      <c r="N46" s="16"/>
      <c r="O46" s="16"/>
      <c r="P46" s="17"/>
    </row>
    <row r="47" spans="1:98" s="23" customFormat="1" ht="27" customHeight="1">
      <c r="D47" s="25"/>
      <c r="E47" s="25" t="s">
        <v>518</v>
      </c>
      <c r="F47" s="25" t="s">
        <v>518</v>
      </c>
      <c r="G47" s="25" t="s">
        <v>518</v>
      </c>
      <c r="H47" s="25" t="s">
        <v>518</v>
      </c>
      <c r="I47" s="25" t="s">
        <v>518</v>
      </c>
      <c r="J47" s="25" t="s">
        <v>518</v>
      </c>
      <c r="K47" s="25" t="s">
        <v>518</v>
      </c>
      <c r="L47" s="25" t="s">
        <v>518</v>
      </c>
      <c r="M47" s="25" t="s">
        <v>518</v>
      </c>
      <c r="N47" s="25"/>
      <c r="O47" s="25"/>
      <c r="P47" s="11"/>
    </row>
    <row r="48" spans="1:98" s="4" customFormat="1" ht="188" customHeight="1">
      <c r="A48" s="4" t="s">
        <v>276</v>
      </c>
      <c r="B48" s="4">
        <v>5</v>
      </c>
      <c r="C48" s="4">
        <v>9</v>
      </c>
      <c r="D48" s="6" t="s">
        <v>297</v>
      </c>
      <c r="E48" s="25">
        <v>11</v>
      </c>
      <c r="F48" s="25">
        <v>44</v>
      </c>
      <c r="G48" s="25">
        <v>41</v>
      </c>
      <c r="H48" s="25">
        <v>55</v>
      </c>
      <c r="I48" s="25">
        <v>120</v>
      </c>
      <c r="J48" s="25">
        <v>78</v>
      </c>
      <c r="K48" s="25">
        <v>99</v>
      </c>
      <c r="L48" s="25">
        <v>472</v>
      </c>
      <c r="M48" s="25">
        <v>4</v>
      </c>
      <c r="N48" s="25"/>
      <c r="O48" s="25"/>
      <c r="P48" s="11" t="s">
        <v>524</v>
      </c>
      <c r="S48" s="4">
        <v>9</v>
      </c>
      <c r="T48" s="4" t="s">
        <v>295</v>
      </c>
      <c r="U48" s="4">
        <v>3</v>
      </c>
      <c r="X48" s="4">
        <v>2</v>
      </c>
      <c r="AA48" s="4">
        <v>2</v>
      </c>
      <c r="AD48" s="4" t="s">
        <v>380</v>
      </c>
      <c r="AQ48" s="4">
        <v>3</v>
      </c>
      <c r="AR48" s="4">
        <v>6</v>
      </c>
      <c r="AS48" s="4">
        <v>2</v>
      </c>
      <c r="AT48" s="4">
        <v>3</v>
      </c>
      <c r="CT48" s="4">
        <v>2</v>
      </c>
    </row>
    <row r="49" spans="5:16" s="4" customFormat="1" ht="22" customHeight="1">
      <c r="E49" s="23"/>
      <c r="F49" s="23"/>
      <c r="G49" s="23"/>
      <c r="H49" s="23"/>
      <c r="I49" s="23"/>
      <c r="J49" s="23"/>
      <c r="K49" s="23"/>
      <c r="L49" s="23"/>
      <c r="M49" s="23"/>
      <c r="N49" s="23"/>
      <c r="O49" s="23"/>
      <c r="P49" s="10"/>
    </row>
    <row r="50" spans="5:16" s="4" customFormat="1">
      <c r="E50" s="23"/>
      <c r="F50" s="23"/>
      <c r="G50" s="23"/>
      <c r="H50" s="23"/>
      <c r="I50" s="23"/>
      <c r="J50" s="23"/>
      <c r="K50" s="23"/>
      <c r="L50" s="23"/>
      <c r="M50" s="23"/>
      <c r="N50" s="23"/>
      <c r="O50" s="23"/>
      <c r="P50" s="10"/>
    </row>
    <row r="51" spans="5:16" s="4" customFormat="1">
      <c r="E51" s="23"/>
      <c r="F51" s="23"/>
      <c r="G51" s="23"/>
      <c r="H51" s="23"/>
      <c r="I51" s="23"/>
      <c r="J51" s="23"/>
      <c r="K51" s="23"/>
      <c r="L51" s="23"/>
      <c r="M51" s="23"/>
      <c r="N51" s="23"/>
      <c r="O51" s="23"/>
      <c r="P51" s="10"/>
    </row>
    <row r="52" spans="5:16" s="4" customFormat="1">
      <c r="E52" s="23"/>
      <c r="F52" s="23"/>
      <c r="G52" s="23"/>
      <c r="H52" s="23"/>
      <c r="I52" s="23"/>
      <c r="J52" s="23"/>
      <c r="K52" s="23"/>
      <c r="L52" s="23"/>
      <c r="M52" s="23"/>
      <c r="N52" s="23"/>
      <c r="O52" s="23"/>
      <c r="P52" s="10"/>
    </row>
    <row r="53" spans="5:16" s="4" customFormat="1">
      <c r="E53" s="23"/>
      <c r="F53" s="23"/>
      <c r="G53" s="23"/>
      <c r="H53" s="23"/>
      <c r="I53" s="23"/>
      <c r="J53" s="23"/>
      <c r="K53" s="23"/>
      <c r="L53" s="23"/>
      <c r="M53" s="23"/>
      <c r="N53" s="23"/>
      <c r="O53" s="23"/>
      <c r="P53" s="10"/>
    </row>
    <row r="54" spans="5:16" s="4" customFormat="1">
      <c r="E54" s="23"/>
      <c r="F54" s="23"/>
      <c r="G54" s="23"/>
      <c r="H54" s="23"/>
      <c r="I54" s="23"/>
      <c r="J54" s="23"/>
      <c r="K54" s="23"/>
      <c r="L54" s="23"/>
      <c r="M54" s="23"/>
      <c r="N54" s="23"/>
      <c r="O54" s="23"/>
      <c r="P54" s="10"/>
    </row>
    <row r="55" spans="5:16" s="4" customFormat="1">
      <c r="E55" s="23"/>
      <c r="F55" s="23"/>
      <c r="G55" s="23"/>
      <c r="H55" s="23"/>
      <c r="I55" s="23"/>
      <c r="J55" s="23"/>
      <c r="K55" s="23"/>
      <c r="L55" s="23"/>
      <c r="M55" s="23"/>
      <c r="N55" s="23"/>
      <c r="O55" s="23"/>
      <c r="P55" s="10"/>
    </row>
    <row r="56" spans="5:16" s="4" customFormat="1">
      <c r="E56" s="23"/>
      <c r="F56" s="23"/>
      <c r="G56" s="23"/>
      <c r="H56" s="23"/>
      <c r="I56" s="23"/>
      <c r="J56" s="23"/>
      <c r="K56" s="23"/>
      <c r="L56" s="23"/>
      <c r="M56" s="23"/>
      <c r="N56" s="23"/>
      <c r="O56" s="23"/>
      <c r="P56" s="10"/>
    </row>
    <row r="57" spans="5:16" s="4" customFormat="1">
      <c r="E57" s="23"/>
      <c r="F57" s="23"/>
      <c r="G57" s="23"/>
      <c r="H57" s="23"/>
      <c r="I57" s="23"/>
      <c r="J57" s="23"/>
      <c r="K57" s="23"/>
      <c r="L57" s="23"/>
      <c r="M57" s="23"/>
      <c r="N57" s="23"/>
      <c r="O57" s="23"/>
      <c r="P57" s="10"/>
    </row>
    <row r="58" spans="5:16" s="4" customFormat="1">
      <c r="E58" s="23"/>
      <c r="F58" s="23"/>
      <c r="G58" s="23"/>
      <c r="H58" s="23"/>
      <c r="I58" s="23"/>
      <c r="J58" s="23"/>
      <c r="K58" s="23"/>
      <c r="L58" s="23"/>
      <c r="M58" s="23"/>
      <c r="N58" s="23"/>
      <c r="O58" s="23"/>
      <c r="P58" s="10"/>
    </row>
    <row r="59" spans="5:16" s="4" customFormat="1">
      <c r="E59" s="23"/>
      <c r="F59" s="23"/>
      <c r="G59" s="23"/>
      <c r="H59" s="23"/>
      <c r="I59" s="23"/>
      <c r="J59" s="23"/>
      <c r="K59" s="23"/>
      <c r="L59" s="23"/>
      <c r="M59" s="23"/>
      <c r="N59" s="23"/>
      <c r="O59" s="23"/>
      <c r="P59" s="10"/>
    </row>
    <row r="61" spans="5:16" s="4" customFormat="1">
      <c r="E61" s="23"/>
      <c r="F61" s="23"/>
      <c r="G61" s="23"/>
      <c r="H61" s="23"/>
      <c r="I61" s="23"/>
      <c r="J61" s="23"/>
      <c r="K61" s="23"/>
      <c r="L61" s="23"/>
      <c r="M61" s="23"/>
      <c r="N61" s="23"/>
      <c r="O61" s="23"/>
      <c r="P61" s="10"/>
    </row>
    <row r="62" spans="5:16" s="4" customFormat="1">
      <c r="E62" s="23"/>
      <c r="F62" s="23"/>
      <c r="G62" s="23"/>
      <c r="H62" s="23"/>
      <c r="I62" s="23"/>
      <c r="J62" s="23"/>
      <c r="K62" s="23"/>
      <c r="L62" s="23"/>
      <c r="M62" s="23"/>
      <c r="N62" s="23"/>
      <c r="O62" s="23"/>
      <c r="P62" s="10"/>
    </row>
    <row r="63" spans="5:16" s="4" customFormat="1">
      <c r="E63" s="23"/>
      <c r="F63" s="23"/>
      <c r="G63" s="23"/>
      <c r="H63" s="23"/>
      <c r="I63" s="23"/>
      <c r="J63" s="23"/>
      <c r="K63" s="23"/>
      <c r="L63" s="23"/>
      <c r="M63" s="23"/>
      <c r="N63" s="23"/>
      <c r="O63" s="23"/>
      <c r="P63" s="10"/>
    </row>
    <row r="64" spans="5:16" s="4" customFormat="1">
      <c r="E64" s="23"/>
      <c r="F64" s="23"/>
      <c r="G64" s="23"/>
      <c r="H64" s="23"/>
      <c r="I64" s="23"/>
      <c r="J64" s="23"/>
      <c r="K64" s="23"/>
      <c r="L64" s="23"/>
      <c r="M64" s="23"/>
      <c r="N64" s="23"/>
      <c r="O64" s="23"/>
      <c r="P64" s="10"/>
    </row>
    <row r="68" spans="5:16" s="4" customFormat="1">
      <c r="E68" s="23"/>
      <c r="F68" s="23"/>
      <c r="G68" s="23"/>
      <c r="H68" s="23"/>
      <c r="I68" s="23"/>
      <c r="J68" s="23"/>
      <c r="K68" s="23"/>
      <c r="L68" s="23"/>
      <c r="M68" s="23"/>
      <c r="N68" s="23"/>
      <c r="O68" s="23"/>
      <c r="P68" s="10"/>
    </row>
  </sheetData>
  <mergeCells count="1">
    <mergeCell ref="E2:N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F82"/>
  <sheetViews>
    <sheetView workbookViewId="0">
      <pane ySplit="2" topLeftCell="A52" activePane="bottomLeft" state="frozen"/>
      <selection pane="bottomLeft" activeCell="E55" sqref="E55:O55"/>
    </sheetView>
  </sheetViews>
  <sheetFormatPr baseColWidth="10" defaultRowHeight="15" x14ac:dyDescent="0"/>
  <cols>
    <col min="1" max="1" width="11.83203125" style="3" customWidth="1"/>
    <col min="2" max="3" width="11.1640625" style="3" customWidth="1"/>
    <col min="4" max="4" width="27" style="3" customWidth="1"/>
    <col min="5" max="5" width="15.83203125" style="24" customWidth="1"/>
    <col min="6" max="6" width="14.1640625" style="24" customWidth="1"/>
    <col min="7" max="7" width="16.1640625" style="24" customWidth="1"/>
    <col min="8" max="8" width="12.1640625" style="24" customWidth="1"/>
    <col min="9" max="9" width="11.6640625" style="24" customWidth="1"/>
    <col min="10" max="10" width="16" style="24" customWidth="1"/>
    <col min="11" max="11" width="14.1640625" style="24" customWidth="1"/>
    <col min="12" max="12" width="10.83203125" style="24" customWidth="1"/>
    <col min="13" max="13" width="17.6640625" style="24" customWidth="1"/>
    <col min="14" max="14" width="15.33203125" style="24" customWidth="1"/>
    <col min="15" max="15" width="15.33203125" style="41" customWidth="1"/>
    <col min="16" max="16" width="39.83203125" style="9" customWidth="1"/>
    <col min="17" max="17" width="43.6640625" style="3" customWidth="1"/>
    <col min="18" max="19" width="13" style="3" customWidth="1"/>
    <col min="20" max="20" width="75.1640625" style="3" customWidth="1"/>
    <col min="21" max="21" width="11.1640625" style="3" customWidth="1"/>
    <col min="22" max="27" width="10.83203125" style="3" customWidth="1"/>
    <col min="28" max="43" width="9.5" style="3" customWidth="1"/>
    <col min="44" max="45" width="11.33203125" style="3" customWidth="1"/>
    <col min="46" max="46" width="11" style="3" customWidth="1"/>
    <col min="47" max="47" width="13.83203125" style="3" customWidth="1"/>
    <col min="48" max="59" width="9.5" style="3" customWidth="1"/>
    <col min="60" max="65" width="10.1640625" style="3" customWidth="1"/>
    <col min="66" max="66" width="12.1640625" style="3" customWidth="1"/>
    <col min="67" max="82" width="11.33203125" style="3" customWidth="1"/>
    <col min="83" max="84" width="9.5" style="3" customWidth="1"/>
    <col min="85" max="85" width="18.5" style="3" customWidth="1"/>
    <col min="86" max="86" width="19.33203125" style="3" customWidth="1"/>
    <col min="87" max="87" width="17.33203125" style="3" customWidth="1"/>
    <col min="88" max="88" width="9.5" style="3" customWidth="1"/>
    <col min="89" max="89" width="14.1640625" style="3" customWidth="1"/>
    <col min="90" max="90" width="15.1640625" style="3" customWidth="1"/>
    <col min="91" max="91" width="12.6640625" style="3" customWidth="1"/>
    <col min="92" max="92" width="14" style="3" customWidth="1"/>
    <col min="93" max="93" width="12.6640625" style="3" customWidth="1"/>
    <col min="94" max="94" width="13.5" style="3" customWidth="1"/>
    <col min="95" max="95" width="12.1640625" style="3" customWidth="1"/>
    <col min="96" max="96" width="14.1640625" style="3" customWidth="1"/>
    <col min="97" max="97" width="11.83203125" style="3" customWidth="1"/>
    <col min="98" max="98" width="20" style="3" customWidth="1"/>
    <col min="99" max="99" width="20.33203125" style="3" customWidth="1"/>
    <col min="100" max="100" width="16.1640625" style="3" customWidth="1"/>
    <col min="101" max="101" width="17.83203125" style="3" customWidth="1"/>
    <col min="102" max="102" width="14.1640625" style="3" customWidth="1"/>
    <col min="103" max="103" width="18.1640625" style="3" customWidth="1"/>
    <col min="104" max="104" width="18" style="3" customWidth="1"/>
    <col min="105" max="105" width="17.6640625" style="3" customWidth="1"/>
    <col min="106" max="106" width="12.5" style="3" customWidth="1"/>
    <col min="107" max="107" width="14.6640625" style="3" customWidth="1"/>
    <col min="108" max="108" width="17.33203125" style="3" customWidth="1"/>
    <col min="109" max="109" width="19.33203125" style="3" customWidth="1"/>
    <col min="110" max="110" width="16.1640625" style="3" customWidth="1"/>
    <col min="111" max="114" width="9.5" style="3" customWidth="1"/>
    <col min="115" max="115" width="7.5" style="3" customWidth="1"/>
    <col min="116" max="116" width="11.6640625" style="3" customWidth="1"/>
    <col min="117" max="117" width="8.5" style="3" customWidth="1"/>
    <col min="118" max="118" width="9.1640625" style="3" customWidth="1"/>
    <col min="119" max="119" width="8" style="3" customWidth="1"/>
    <col min="120" max="120" width="7.6640625" style="3" customWidth="1"/>
    <col min="121" max="122" width="8.1640625" style="3" customWidth="1"/>
    <col min="123" max="123" width="10.83203125" style="3" customWidth="1"/>
    <col min="124" max="126" width="11.33203125" style="3" customWidth="1"/>
    <col min="127" max="129" width="11.5" style="3" customWidth="1"/>
    <col min="130" max="130" width="16" style="3" customWidth="1"/>
    <col min="131" max="131" width="10.1640625" style="3" customWidth="1"/>
    <col min="132" max="132" width="8.33203125" style="3" customWidth="1"/>
    <col min="133" max="133" width="9.83203125" style="3" customWidth="1"/>
    <col min="134" max="134" width="15" style="3" customWidth="1"/>
    <col min="135" max="136" width="9.83203125" style="3" customWidth="1"/>
    <col min="137" max="137" width="8.6640625" style="3" customWidth="1"/>
    <col min="138" max="138" width="8.33203125" style="3" customWidth="1"/>
    <col min="139" max="139" width="6.6640625" style="3" customWidth="1"/>
    <col min="140" max="140" width="10.83203125" style="3"/>
    <col min="141" max="142" width="14.83203125" style="3" customWidth="1"/>
    <col min="143" max="143" width="8.1640625" style="3" customWidth="1"/>
    <col min="144" max="145" width="7.33203125" style="3" customWidth="1"/>
    <col min="146" max="146" width="10.83203125" style="3"/>
    <col min="147" max="148" width="15.83203125" style="3" customWidth="1"/>
    <col min="149" max="149" width="10.83203125" style="3"/>
    <col min="150" max="150" width="19.33203125" style="3" customWidth="1"/>
    <col min="151" max="151" width="18.5" style="3" customWidth="1"/>
    <col min="152" max="152" width="10.83203125" style="3"/>
    <col min="153" max="155" width="14.33203125" style="3" customWidth="1"/>
    <col min="156" max="157" width="10.83203125" style="3"/>
    <col min="158" max="158" width="15.83203125" style="3" customWidth="1"/>
    <col min="159" max="159" width="10.83203125" style="3"/>
    <col min="160" max="160" width="17.1640625" style="3" customWidth="1"/>
    <col min="161" max="163" width="10.83203125" style="3"/>
    <col min="164" max="169" width="12.5" style="3" customWidth="1"/>
    <col min="170" max="175" width="10.83203125" style="3"/>
    <col min="176" max="176" width="14.6640625" style="3" customWidth="1"/>
    <col min="177" max="186" width="10.83203125" style="3"/>
    <col min="187" max="187" width="13" style="3" customWidth="1"/>
    <col min="188" max="16384" width="10.83203125" style="3"/>
  </cols>
  <sheetData>
    <row r="2" spans="1:110" ht="30">
      <c r="A2" s="3" t="s">
        <v>2</v>
      </c>
      <c r="B2" s="3" t="s">
        <v>35</v>
      </c>
      <c r="C2" s="3" t="s">
        <v>250</v>
      </c>
      <c r="D2" s="3" t="s">
        <v>36</v>
      </c>
      <c r="E2" s="49" t="s">
        <v>447</v>
      </c>
      <c r="F2" s="49"/>
      <c r="G2" s="49"/>
      <c r="H2" s="49"/>
      <c r="I2" s="49"/>
      <c r="J2" s="49"/>
      <c r="K2" s="49"/>
      <c r="L2" s="49"/>
      <c r="M2" s="49"/>
      <c r="N2" s="49"/>
      <c r="Q2" s="3" t="s">
        <v>0</v>
      </c>
      <c r="R2" s="3" t="s">
        <v>1</v>
      </c>
      <c r="S2" s="3" t="s">
        <v>61</v>
      </c>
      <c r="T2" s="3" t="s">
        <v>5</v>
      </c>
      <c r="U2" s="3" t="s">
        <v>26</v>
      </c>
      <c r="V2" s="3" t="s">
        <v>27</v>
      </c>
      <c r="W2" s="3" t="s">
        <v>63</v>
      </c>
      <c r="X2" s="3" t="s">
        <v>54</v>
      </c>
      <c r="Y2" s="3" t="s">
        <v>44</v>
      </c>
      <c r="Z2" s="3" t="s">
        <v>25</v>
      </c>
      <c r="AA2" s="3" t="s">
        <v>422</v>
      </c>
      <c r="AB2" s="3" t="s">
        <v>383</v>
      </c>
      <c r="AC2" s="3" t="s">
        <v>64</v>
      </c>
      <c r="AD2" s="3" t="s">
        <v>397</v>
      </c>
      <c r="AE2" s="3" t="s">
        <v>442</v>
      </c>
      <c r="AF2" s="3" t="s">
        <v>440</v>
      </c>
      <c r="AG2" s="3" t="s">
        <v>419</v>
      </c>
      <c r="AH2" s="3" t="s">
        <v>399</v>
      </c>
      <c r="AI2" s="3" t="s">
        <v>395</v>
      </c>
      <c r="AJ2" s="3" t="s">
        <v>388</v>
      </c>
      <c r="AK2" s="3" t="s">
        <v>418</v>
      </c>
      <c r="AL2" s="3" t="s">
        <v>396</v>
      </c>
      <c r="AM2" s="3" t="s">
        <v>400</v>
      </c>
      <c r="AN2" s="3" t="s">
        <v>412</v>
      </c>
      <c r="AO2" s="3" t="s">
        <v>70</v>
      </c>
      <c r="AP2" s="3" t="s">
        <v>420</v>
      </c>
      <c r="AQ2" s="3" t="s">
        <v>75</v>
      </c>
      <c r="AR2" s="3" t="s">
        <v>45</v>
      </c>
      <c r="AS2" s="3" t="s">
        <v>384</v>
      </c>
      <c r="AT2" s="3" t="s">
        <v>316</v>
      </c>
      <c r="AU2" s="3" t="s">
        <v>385</v>
      </c>
      <c r="AV2" s="3" t="s">
        <v>174</v>
      </c>
      <c r="AW2" s="3" t="s">
        <v>386</v>
      </c>
      <c r="AX2" s="3" t="s">
        <v>387</v>
      </c>
      <c r="AY2" s="3" t="s">
        <v>21</v>
      </c>
      <c r="AZ2" s="3" t="s">
        <v>9</v>
      </c>
      <c r="BA2" s="3" t="s">
        <v>159</v>
      </c>
      <c r="BB2" s="3" t="s">
        <v>46</v>
      </c>
      <c r="BC2" s="3" t="s">
        <v>110</v>
      </c>
      <c r="BD2" s="3" t="s">
        <v>328</v>
      </c>
      <c r="BE2" s="3" t="s">
        <v>317</v>
      </c>
      <c r="BF2" s="3" t="s">
        <v>339</v>
      </c>
      <c r="BG2" s="3" t="s">
        <v>24</v>
      </c>
      <c r="BH2" s="3" t="s">
        <v>53</v>
      </c>
      <c r="BI2" s="3" t="s">
        <v>434</v>
      </c>
      <c r="BJ2" s="3" t="s">
        <v>360</v>
      </c>
      <c r="BK2" s="3" t="s">
        <v>401</v>
      </c>
      <c r="BL2" s="3" t="s">
        <v>437</v>
      </c>
      <c r="BM2" s="3" t="s">
        <v>411</v>
      </c>
      <c r="BN2" s="3" t="s">
        <v>361</v>
      </c>
      <c r="BO2" s="3" t="s">
        <v>389</v>
      </c>
      <c r="BP2" s="3" t="s">
        <v>427</v>
      </c>
      <c r="BQ2" s="3" t="s">
        <v>417</v>
      </c>
      <c r="BR2" s="3" t="s">
        <v>433</v>
      </c>
      <c r="BS2" s="3" t="s">
        <v>438</v>
      </c>
      <c r="BT2" s="3" t="s">
        <v>374</v>
      </c>
      <c r="BU2" s="3" t="s">
        <v>31</v>
      </c>
      <c r="BV2" s="3" t="s">
        <v>413</v>
      </c>
      <c r="BW2" s="3" t="s">
        <v>426</v>
      </c>
      <c r="BX2" s="3" t="s">
        <v>438</v>
      </c>
      <c r="BY2" s="3" t="s">
        <v>76</v>
      </c>
      <c r="BZ2" s="3" t="s">
        <v>439</v>
      </c>
      <c r="CA2" s="3" t="s">
        <v>78</v>
      </c>
      <c r="CB2" s="3" t="s">
        <v>425</v>
      </c>
      <c r="CC2" s="3" t="s">
        <v>421</v>
      </c>
      <c r="CD2" s="3" t="s">
        <v>68</v>
      </c>
      <c r="CE2" s="3" t="s">
        <v>390</v>
      </c>
      <c r="CF2" s="1"/>
      <c r="CG2" s="2" t="s">
        <v>391</v>
      </c>
      <c r="CH2" s="3" t="s">
        <v>392</v>
      </c>
      <c r="CI2" s="3" t="s">
        <v>393</v>
      </c>
      <c r="CJ2" s="3" t="s">
        <v>402</v>
      </c>
      <c r="CK2" s="3" t="s">
        <v>403</v>
      </c>
      <c r="CL2" s="3" t="s">
        <v>404</v>
      </c>
      <c r="CM2" s="3" t="s">
        <v>405</v>
      </c>
      <c r="CN2" s="3" t="s">
        <v>446</v>
      </c>
      <c r="CO2" s="3" t="s">
        <v>406</v>
      </c>
      <c r="CP2" s="3" t="s">
        <v>407</v>
      </c>
      <c r="CQ2" s="3" t="s">
        <v>408</v>
      </c>
      <c r="CR2" s="3" t="s">
        <v>409</v>
      </c>
      <c r="CS2" s="3" t="s">
        <v>410</v>
      </c>
      <c r="CT2" s="3" t="s">
        <v>435</v>
      </c>
      <c r="CU2" s="3" t="s">
        <v>415</v>
      </c>
      <c r="CV2" s="3" t="s">
        <v>416</v>
      </c>
      <c r="CW2" s="3" t="s">
        <v>423</v>
      </c>
      <c r="CX2" s="3" t="s">
        <v>424</v>
      </c>
      <c r="CY2" s="3" t="s">
        <v>367</v>
      </c>
      <c r="CZ2" s="3" t="s">
        <v>99</v>
      </c>
      <c r="DA2" s="3" t="s">
        <v>429</v>
      </c>
      <c r="DB2" s="3" t="s">
        <v>430</v>
      </c>
      <c r="DC2" s="3" t="s">
        <v>431</v>
      </c>
      <c r="DD2" s="3" t="s">
        <v>432</v>
      </c>
      <c r="DE2" s="3" t="s">
        <v>443</v>
      </c>
      <c r="DF2" s="3" t="s">
        <v>444</v>
      </c>
    </row>
    <row r="3" spans="1:110" s="24" customFormat="1">
      <c r="E3" s="24" t="s">
        <v>528</v>
      </c>
      <c r="F3" s="24" t="s">
        <v>529</v>
      </c>
      <c r="G3" s="24" t="s">
        <v>302</v>
      </c>
      <c r="H3" s="24" t="s">
        <v>530</v>
      </c>
      <c r="I3" s="24" t="s">
        <v>531</v>
      </c>
      <c r="J3" s="24" t="s">
        <v>532</v>
      </c>
      <c r="K3" s="24" t="s">
        <v>533</v>
      </c>
      <c r="L3" s="24" t="s">
        <v>534</v>
      </c>
      <c r="M3" s="24" t="s">
        <v>535</v>
      </c>
      <c r="N3" s="24" t="s">
        <v>536</v>
      </c>
      <c r="O3" s="41"/>
      <c r="P3" s="9"/>
      <c r="CF3" s="1"/>
      <c r="CG3" s="2"/>
    </row>
    <row r="4" spans="1:110" s="24" customFormat="1">
      <c r="E4" s="24" t="s">
        <v>512</v>
      </c>
      <c r="F4" s="24" t="s">
        <v>512</v>
      </c>
      <c r="G4" s="24" t="s">
        <v>512</v>
      </c>
      <c r="H4" s="24" t="s">
        <v>512</v>
      </c>
      <c r="I4" s="24" t="s">
        <v>513</v>
      </c>
      <c r="J4" s="24" t="s">
        <v>512</v>
      </c>
      <c r="K4" s="24" t="s">
        <v>510</v>
      </c>
      <c r="L4" s="24" t="s">
        <v>512</v>
      </c>
      <c r="M4" s="24" t="s">
        <v>512</v>
      </c>
      <c r="N4" s="24" t="s">
        <v>512</v>
      </c>
      <c r="O4" s="41"/>
      <c r="P4" s="9"/>
      <c r="CF4" s="1"/>
      <c r="CG4" s="2"/>
    </row>
    <row r="5" spans="1:110" ht="175" customHeight="1">
      <c r="A5" s="3" t="s">
        <v>302</v>
      </c>
      <c r="B5" s="3">
        <v>1</v>
      </c>
      <c r="C5" s="3">
        <v>13</v>
      </c>
      <c r="D5" s="3" t="s">
        <v>382</v>
      </c>
      <c r="E5" s="24">
        <v>180</v>
      </c>
      <c r="F5" s="24">
        <v>86</v>
      </c>
      <c r="G5" s="24">
        <v>69</v>
      </c>
      <c r="H5" s="24">
        <v>126</v>
      </c>
      <c r="I5" s="24">
        <v>124</v>
      </c>
      <c r="J5" s="24">
        <v>144</v>
      </c>
      <c r="K5" s="24">
        <v>39</v>
      </c>
      <c r="L5" s="24">
        <v>69</v>
      </c>
      <c r="M5" s="24">
        <v>13</v>
      </c>
      <c r="N5" s="24">
        <v>158</v>
      </c>
      <c r="O5" s="41">
        <f>AVERAGE(E5:N5)</f>
        <v>100.8</v>
      </c>
      <c r="P5" s="9" t="s">
        <v>537</v>
      </c>
      <c r="S5" s="3">
        <v>10</v>
      </c>
      <c r="T5" s="3" t="s">
        <v>305</v>
      </c>
      <c r="U5" s="3">
        <v>1</v>
      </c>
      <c r="V5" s="3">
        <v>4</v>
      </c>
      <c r="W5" s="3">
        <v>0</v>
      </c>
      <c r="AB5" s="3">
        <v>6</v>
      </c>
      <c r="AJ5" s="3">
        <v>2</v>
      </c>
      <c r="AP5" s="3">
        <v>4</v>
      </c>
      <c r="AR5" s="3">
        <v>8</v>
      </c>
      <c r="AS5" s="3">
        <v>4</v>
      </c>
      <c r="AT5" s="3">
        <v>3</v>
      </c>
      <c r="AU5" s="3">
        <v>6</v>
      </c>
      <c r="AV5" s="3">
        <v>3</v>
      </c>
      <c r="AW5" s="3">
        <v>3</v>
      </c>
      <c r="AX5" s="3">
        <v>3</v>
      </c>
      <c r="AY5" s="3">
        <v>3</v>
      </c>
      <c r="AZ5" s="3">
        <v>3</v>
      </c>
      <c r="BA5" s="3">
        <v>3</v>
      </c>
      <c r="BF5" s="3">
        <v>2</v>
      </c>
      <c r="BG5" s="3">
        <v>2</v>
      </c>
      <c r="BH5" s="3">
        <v>2</v>
      </c>
      <c r="BO5" s="3">
        <v>2</v>
      </c>
      <c r="CE5" s="3">
        <v>2</v>
      </c>
      <c r="CG5" s="3">
        <v>3</v>
      </c>
      <c r="CH5" s="3">
        <v>2</v>
      </c>
      <c r="CI5" s="3">
        <v>2</v>
      </c>
    </row>
    <row r="6" spans="1:110" s="24" customFormat="1" ht="46" customHeight="1">
      <c r="E6" s="24" t="s">
        <v>703</v>
      </c>
      <c r="G6" s="41" t="s">
        <v>704</v>
      </c>
      <c r="H6" s="41" t="s">
        <v>705</v>
      </c>
      <c r="I6" s="41" t="s">
        <v>706</v>
      </c>
      <c r="J6" s="24" t="s">
        <v>707</v>
      </c>
      <c r="N6" s="40" t="s">
        <v>708</v>
      </c>
      <c r="O6" s="40"/>
      <c r="P6" s="9"/>
    </row>
    <row r="7" spans="1:110" s="12" customFormat="1" ht="26" customHeight="1">
      <c r="P7" s="13"/>
    </row>
    <row r="8" spans="1:110" s="24" customFormat="1" ht="32" customHeight="1">
      <c r="E8" s="24" t="s">
        <v>538</v>
      </c>
      <c r="F8" s="24" t="s">
        <v>539</v>
      </c>
      <c r="G8" s="24" t="s">
        <v>540</v>
      </c>
      <c r="H8" s="24" t="s">
        <v>541</v>
      </c>
      <c r="I8" s="24" t="s">
        <v>541</v>
      </c>
      <c r="J8" s="24" t="s">
        <v>542</v>
      </c>
      <c r="K8" s="24" t="s">
        <v>543</v>
      </c>
      <c r="L8" s="24" t="s">
        <v>544</v>
      </c>
      <c r="M8" s="24" t="s">
        <v>545</v>
      </c>
      <c r="N8" s="24" t="s">
        <v>546</v>
      </c>
      <c r="O8" s="41"/>
      <c r="P8" s="9"/>
    </row>
    <row r="9" spans="1:110" s="24" customFormat="1" ht="24" customHeight="1">
      <c r="E9" s="24" t="s">
        <v>513</v>
      </c>
      <c r="F9" s="24" t="s">
        <v>513</v>
      </c>
      <c r="G9" s="24" t="s">
        <v>512</v>
      </c>
      <c r="H9" s="24" t="s">
        <v>512</v>
      </c>
      <c r="I9" s="24" t="s">
        <v>512</v>
      </c>
      <c r="J9" s="24" t="s">
        <v>512</v>
      </c>
      <c r="K9" s="24" t="s">
        <v>510</v>
      </c>
      <c r="L9" s="24" t="s">
        <v>512</v>
      </c>
      <c r="M9" s="24" t="s">
        <v>512</v>
      </c>
      <c r="N9" s="24" t="s">
        <v>513</v>
      </c>
      <c r="O9" s="41"/>
      <c r="P9" s="9"/>
    </row>
    <row r="10" spans="1:110" s="4" customFormat="1" ht="173" customHeight="1">
      <c r="A10" s="4" t="s">
        <v>302</v>
      </c>
      <c r="B10" s="4">
        <v>1.5</v>
      </c>
      <c r="C10" s="4">
        <v>74</v>
      </c>
      <c r="D10" s="4" t="s">
        <v>525</v>
      </c>
      <c r="E10" s="23">
        <v>87</v>
      </c>
      <c r="F10" s="23">
        <v>106</v>
      </c>
      <c r="G10" s="23">
        <v>144</v>
      </c>
      <c r="H10" s="23">
        <v>99</v>
      </c>
      <c r="I10" s="23">
        <v>173</v>
      </c>
      <c r="J10" s="23">
        <v>228</v>
      </c>
      <c r="K10" s="23">
        <v>45</v>
      </c>
      <c r="L10" s="23">
        <v>108</v>
      </c>
      <c r="M10" s="23">
        <v>153</v>
      </c>
      <c r="N10" s="23">
        <v>406</v>
      </c>
      <c r="O10" s="23">
        <f>AVERAGE(E10:N10)</f>
        <v>154.9</v>
      </c>
      <c r="P10" s="10" t="s">
        <v>547</v>
      </c>
      <c r="S10" s="4">
        <v>10</v>
      </c>
      <c r="T10" s="4" t="s">
        <v>306</v>
      </c>
      <c r="U10" s="4">
        <v>4</v>
      </c>
      <c r="V10" s="4">
        <v>9</v>
      </c>
      <c r="W10" s="4">
        <v>4</v>
      </c>
      <c r="Y10" s="4">
        <v>2</v>
      </c>
      <c r="AC10" s="4">
        <v>2</v>
      </c>
      <c r="AD10" s="4">
        <v>3</v>
      </c>
      <c r="AH10" s="4">
        <v>2</v>
      </c>
      <c r="AI10" s="4">
        <v>4</v>
      </c>
      <c r="AJ10" s="4">
        <v>3</v>
      </c>
      <c r="AL10" s="4">
        <v>4</v>
      </c>
      <c r="AM10" s="4">
        <v>2</v>
      </c>
      <c r="AP10" s="4">
        <v>4</v>
      </c>
      <c r="AR10" s="4">
        <v>11</v>
      </c>
      <c r="AS10" s="4">
        <v>7</v>
      </c>
      <c r="AT10" s="4">
        <v>2</v>
      </c>
      <c r="AV10" s="4">
        <v>3</v>
      </c>
      <c r="AW10" s="4">
        <v>8</v>
      </c>
      <c r="AX10" s="4">
        <v>8</v>
      </c>
      <c r="AZ10" s="4">
        <v>11</v>
      </c>
      <c r="BA10" s="4">
        <v>4</v>
      </c>
      <c r="BC10" s="4">
        <v>7</v>
      </c>
      <c r="BD10" s="4">
        <v>4</v>
      </c>
      <c r="BE10" s="4">
        <v>5</v>
      </c>
      <c r="BG10" s="4" t="s">
        <v>394</v>
      </c>
      <c r="BH10" s="4">
        <v>5</v>
      </c>
      <c r="BJ10" s="4">
        <v>2</v>
      </c>
      <c r="BK10" s="4">
        <v>2</v>
      </c>
      <c r="CD10" s="4" t="s">
        <v>398</v>
      </c>
      <c r="CJ10" s="4">
        <v>2</v>
      </c>
      <c r="CL10" s="4">
        <v>2</v>
      </c>
      <c r="CM10" s="4">
        <v>2</v>
      </c>
      <c r="CN10" s="4">
        <v>2</v>
      </c>
      <c r="CO10" s="4">
        <v>3</v>
      </c>
      <c r="CP10" s="4">
        <v>2</v>
      </c>
      <c r="CQ10" s="4">
        <v>2</v>
      </c>
      <c r="CR10" s="4">
        <v>2</v>
      </c>
      <c r="CS10" s="4">
        <v>2</v>
      </c>
    </row>
    <row r="11" spans="1:110" s="23" customFormat="1" ht="26" customHeight="1">
      <c r="E11" s="23" t="s">
        <v>709</v>
      </c>
      <c r="I11" s="23" t="s">
        <v>710</v>
      </c>
      <c r="P11" s="10"/>
    </row>
    <row r="12" spans="1:110" s="12" customFormat="1" ht="26" customHeight="1">
      <c r="P12" s="13"/>
    </row>
    <row r="13" spans="1:110" s="23" customFormat="1" ht="49" customHeight="1">
      <c r="E13" s="23" t="s">
        <v>548</v>
      </c>
      <c r="F13" s="23" t="s">
        <v>549</v>
      </c>
      <c r="G13" s="23" t="s">
        <v>302</v>
      </c>
      <c r="H13" s="23" t="s">
        <v>550</v>
      </c>
      <c r="I13" s="23" t="s">
        <v>551</v>
      </c>
      <c r="J13" s="23" t="s">
        <v>552</v>
      </c>
      <c r="K13" s="23" t="s">
        <v>553</v>
      </c>
      <c r="L13" s="23" t="s">
        <v>554</v>
      </c>
      <c r="M13" s="23" t="s">
        <v>555</v>
      </c>
      <c r="N13" s="23" t="s">
        <v>556</v>
      </c>
      <c r="P13" s="10"/>
    </row>
    <row r="14" spans="1:110" s="23" customFormat="1" ht="27" customHeight="1">
      <c r="E14" s="23" t="s">
        <v>511</v>
      </c>
      <c r="F14" s="23" t="s">
        <v>511</v>
      </c>
      <c r="G14" s="23" t="s">
        <v>513</v>
      </c>
      <c r="H14" s="23" t="s">
        <v>512</v>
      </c>
      <c r="I14" s="23" t="s">
        <v>512</v>
      </c>
      <c r="J14" s="23" t="s">
        <v>512</v>
      </c>
      <c r="K14" s="23" t="s">
        <v>512</v>
      </c>
      <c r="L14" s="23" t="s">
        <v>512</v>
      </c>
      <c r="M14" s="23" t="s">
        <v>512</v>
      </c>
      <c r="N14" s="23" t="s">
        <v>512</v>
      </c>
      <c r="P14" s="10"/>
    </row>
    <row r="15" spans="1:110" s="4" customFormat="1" ht="180" customHeight="1">
      <c r="A15" s="4" t="s">
        <v>302</v>
      </c>
      <c r="B15" s="4">
        <v>2</v>
      </c>
      <c r="C15" s="4">
        <v>31</v>
      </c>
      <c r="D15" s="4" t="s">
        <v>526</v>
      </c>
      <c r="E15" s="23">
        <v>79</v>
      </c>
      <c r="F15" s="23">
        <v>40</v>
      </c>
      <c r="G15" s="23">
        <v>19</v>
      </c>
      <c r="H15" s="23">
        <v>75</v>
      </c>
      <c r="I15" s="23">
        <v>61</v>
      </c>
      <c r="J15" s="23">
        <v>183</v>
      </c>
      <c r="K15" s="23">
        <v>62</v>
      </c>
      <c r="L15" s="23">
        <v>32</v>
      </c>
      <c r="M15" s="23">
        <v>36</v>
      </c>
      <c r="N15" s="23">
        <v>140</v>
      </c>
      <c r="O15" s="23">
        <f>AVERAGE(E15:N15)</f>
        <v>72.7</v>
      </c>
      <c r="P15" s="10" t="s">
        <v>557</v>
      </c>
      <c r="S15" s="4">
        <v>10</v>
      </c>
      <c r="T15" s="4" t="s">
        <v>303</v>
      </c>
      <c r="U15" s="4">
        <v>4</v>
      </c>
      <c r="V15" s="4">
        <v>1</v>
      </c>
      <c r="W15" s="4">
        <v>0</v>
      </c>
      <c r="AR15" s="4">
        <v>5</v>
      </c>
      <c r="AS15" s="4">
        <v>2</v>
      </c>
      <c r="AV15" s="4">
        <v>3</v>
      </c>
      <c r="AX15" s="4">
        <v>5</v>
      </c>
      <c r="BA15" s="4">
        <v>3</v>
      </c>
      <c r="BG15" s="4">
        <v>5</v>
      </c>
      <c r="BK15" s="4">
        <v>4</v>
      </c>
      <c r="BM15" s="4">
        <v>2</v>
      </c>
      <c r="BP15" s="4">
        <v>2</v>
      </c>
      <c r="CN15" s="4">
        <v>2</v>
      </c>
    </row>
    <row r="16" spans="1:110" s="23" customFormat="1" ht="36" customHeight="1">
      <c r="F16" s="23" t="s">
        <v>711</v>
      </c>
      <c r="J16" s="23" t="s">
        <v>712</v>
      </c>
      <c r="M16" s="23" t="s">
        <v>713</v>
      </c>
      <c r="N16" s="23" t="s">
        <v>714</v>
      </c>
      <c r="P16" s="10"/>
    </row>
    <row r="17" spans="1:108" s="12" customFormat="1" ht="26" customHeight="1">
      <c r="P17" s="13"/>
    </row>
    <row r="18" spans="1:108" s="23" customFormat="1" ht="35" customHeight="1">
      <c r="E18" s="23" t="s">
        <v>542</v>
      </c>
      <c r="F18" s="23" t="s">
        <v>558</v>
      </c>
      <c r="G18" s="23" t="s">
        <v>559</v>
      </c>
      <c r="H18" s="23" t="s">
        <v>560</v>
      </c>
      <c r="I18" s="23" t="s">
        <v>561</v>
      </c>
      <c r="J18" s="23" t="s">
        <v>562</v>
      </c>
      <c r="K18" s="23" t="s">
        <v>563</v>
      </c>
      <c r="L18" s="23" t="s">
        <v>564</v>
      </c>
      <c r="M18" s="23" t="s">
        <v>565</v>
      </c>
      <c r="N18" s="23" t="s">
        <v>566</v>
      </c>
      <c r="P18" s="10"/>
    </row>
    <row r="19" spans="1:108" s="23" customFormat="1" ht="26" customHeight="1">
      <c r="E19" s="23" t="s">
        <v>510</v>
      </c>
      <c r="F19" s="23" t="s">
        <v>511</v>
      </c>
      <c r="G19" s="23" t="s">
        <v>511</v>
      </c>
      <c r="H19" s="23" t="s">
        <v>511</v>
      </c>
      <c r="I19" s="23" t="s">
        <v>513</v>
      </c>
      <c r="J19" s="23" t="s">
        <v>512</v>
      </c>
      <c r="K19" s="23" t="s">
        <v>518</v>
      </c>
      <c r="L19" s="23" t="s">
        <v>511</v>
      </c>
      <c r="M19" s="23" t="s">
        <v>518</v>
      </c>
      <c r="N19" s="23" t="s">
        <v>518</v>
      </c>
      <c r="P19" s="10"/>
    </row>
    <row r="20" spans="1:108" s="4" customFormat="1" ht="183" customHeight="1">
      <c r="A20" s="4" t="s">
        <v>302</v>
      </c>
      <c r="B20" s="4">
        <v>2</v>
      </c>
      <c r="C20" s="4">
        <v>422</v>
      </c>
      <c r="D20" s="4" t="s">
        <v>527</v>
      </c>
      <c r="E20" s="23">
        <v>70</v>
      </c>
      <c r="F20" s="23">
        <v>44</v>
      </c>
      <c r="G20" s="23">
        <v>116</v>
      </c>
      <c r="H20" s="23">
        <v>158</v>
      </c>
      <c r="I20" s="23">
        <v>246</v>
      </c>
      <c r="J20" s="23">
        <v>259</v>
      </c>
      <c r="K20" s="23">
        <v>59</v>
      </c>
      <c r="L20" s="23">
        <v>54</v>
      </c>
      <c r="M20" s="23">
        <v>53</v>
      </c>
      <c r="N20" s="23">
        <v>163</v>
      </c>
      <c r="O20" s="23"/>
      <c r="P20" s="10" t="s">
        <v>567</v>
      </c>
      <c r="S20" s="4">
        <v>10</v>
      </c>
      <c r="T20" s="4" t="s">
        <v>304</v>
      </c>
      <c r="U20" s="4">
        <v>12</v>
      </c>
      <c r="X20" s="4">
        <v>4</v>
      </c>
      <c r="Y20" s="4">
        <v>5</v>
      </c>
      <c r="AC20" s="4">
        <v>3</v>
      </c>
      <c r="AN20" s="4">
        <v>10</v>
      </c>
      <c r="AO20" s="4">
        <v>9</v>
      </c>
      <c r="AR20" s="4">
        <v>3</v>
      </c>
      <c r="AW20" s="4">
        <v>5</v>
      </c>
      <c r="AX20" s="4">
        <v>4</v>
      </c>
      <c r="AZ20" s="4">
        <v>11</v>
      </c>
      <c r="BA20" s="4">
        <v>2</v>
      </c>
      <c r="BG20" s="4" t="s">
        <v>414</v>
      </c>
      <c r="BH20" s="4">
        <v>4</v>
      </c>
      <c r="BV20" s="4">
        <v>4</v>
      </c>
      <c r="CT20" s="4">
        <v>3</v>
      </c>
      <c r="CU20" s="4">
        <v>2</v>
      </c>
      <c r="CV20" s="4">
        <v>2</v>
      </c>
    </row>
    <row r="21" spans="1:108" s="23" customFormat="1" ht="40" customHeight="1">
      <c r="J21" s="23" t="s">
        <v>715</v>
      </c>
      <c r="M21" s="23" t="s">
        <v>669</v>
      </c>
      <c r="P21" s="10"/>
    </row>
    <row r="22" spans="1:108" s="12" customFormat="1" ht="30" customHeight="1">
      <c r="P22" s="13"/>
    </row>
    <row r="23" spans="1:108" s="23" customFormat="1" ht="29" customHeight="1">
      <c r="E23" s="23" t="s">
        <v>572</v>
      </c>
      <c r="F23" s="23" t="s">
        <v>573</v>
      </c>
      <c r="G23" s="23" t="s">
        <v>574</v>
      </c>
      <c r="H23" s="23" t="s">
        <v>575</v>
      </c>
      <c r="I23" s="23" t="s">
        <v>575</v>
      </c>
      <c r="J23" s="23" t="s">
        <v>576</v>
      </c>
      <c r="K23" s="23" t="s">
        <v>577</v>
      </c>
      <c r="L23" s="23" t="s">
        <v>578</v>
      </c>
      <c r="M23" s="23" t="s">
        <v>563</v>
      </c>
      <c r="N23" s="23" t="s">
        <v>579</v>
      </c>
      <c r="P23" s="10"/>
    </row>
    <row r="24" spans="1:108" s="23" customFormat="1" ht="32" customHeight="1">
      <c r="E24" s="23" t="s">
        <v>513</v>
      </c>
      <c r="F24" s="23" t="s">
        <v>511</v>
      </c>
      <c r="G24" s="23" t="s">
        <v>518</v>
      </c>
      <c r="H24" s="23" t="s">
        <v>513</v>
      </c>
      <c r="I24" s="23" t="s">
        <v>518</v>
      </c>
      <c r="J24" s="23" t="s">
        <v>511</v>
      </c>
      <c r="K24" s="23" t="s">
        <v>518</v>
      </c>
      <c r="L24" s="23" t="s">
        <v>518</v>
      </c>
      <c r="M24" s="23" t="s">
        <v>518</v>
      </c>
      <c r="N24" s="23" t="s">
        <v>518</v>
      </c>
      <c r="P24" s="10"/>
    </row>
    <row r="25" spans="1:108" s="4" customFormat="1" ht="210" customHeight="1">
      <c r="A25" s="4" t="s">
        <v>302</v>
      </c>
      <c r="B25" s="4">
        <v>3</v>
      </c>
      <c r="C25" s="4">
        <v>240</v>
      </c>
      <c r="D25" s="4" t="s">
        <v>568</v>
      </c>
      <c r="E25" s="23">
        <v>284</v>
      </c>
      <c r="F25" s="23">
        <v>33</v>
      </c>
      <c r="G25" s="23">
        <v>267</v>
      </c>
      <c r="H25" s="23">
        <v>72</v>
      </c>
      <c r="I25" s="23">
        <v>47</v>
      </c>
      <c r="J25" s="23">
        <v>171</v>
      </c>
      <c r="K25" s="23">
        <v>122</v>
      </c>
      <c r="L25" s="23">
        <v>71</v>
      </c>
      <c r="M25" s="23">
        <v>60</v>
      </c>
      <c r="N25" s="23">
        <v>89</v>
      </c>
      <c r="O25" s="23">
        <f>AVERAGE(E25:N25)</f>
        <v>121.6</v>
      </c>
      <c r="P25" s="10" t="s">
        <v>580</v>
      </c>
      <c r="T25" s="4" t="s">
        <v>309</v>
      </c>
      <c r="U25" s="4">
        <v>9</v>
      </c>
      <c r="V25" s="4">
        <v>0</v>
      </c>
      <c r="W25" s="4">
        <v>2</v>
      </c>
      <c r="Y25" s="4">
        <v>2</v>
      </c>
      <c r="AA25" s="4">
        <v>2</v>
      </c>
      <c r="AC25" s="4">
        <v>9</v>
      </c>
      <c r="AG25" s="4">
        <v>3</v>
      </c>
      <c r="AK25" s="4">
        <v>3</v>
      </c>
      <c r="AL25" s="4">
        <v>2</v>
      </c>
      <c r="AN25" s="4">
        <v>5</v>
      </c>
      <c r="AO25" s="4">
        <v>5</v>
      </c>
      <c r="AP25" s="4">
        <v>5</v>
      </c>
      <c r="AW25" s="4">
        <v>13</v>
      </c>
      <c r="AX25" s="4">
        <v>4</v>
      </c>
      <c r="AZ25" s="4">
        <v>12</v>
      </c>
      <c r="BG25" s="4">
        <v>8</v>
      </c>
      <c r="BP25" s="4">
        <v>3</v>
      </c>
      <c r="BQ25" s="4">
        <v>5</v>
      </c>
      <c r="BV25" s="4">
        <v>4</v>
      </c>
      <c r="CA25" s="4">
        <v>2</v>
      </c>
      <c r="CC25" s="4">
        <v>2</v>
      </c>
      <c r="CE25" s="4">
        <v>2</v>
      </c>
      <c r="CT25" s="4">
        <v>3</v>
      </c>
      <c r="CW25" s="4">
        <v>2</v>
      </c>
      <c r="CX25" s="4">
        <v>2</v>
      </c>
    </row>
    <row r="26" spans="1:108" s="23" customFormat="1" ht="25" customHeight="1">
      <c r="K26" s="23" t="s">
        <v>669</v>
      </c>
      <c r="N26" s="23" t="s">
        <v>716</v>
      </c>
      <c r="P26" s="10"/>
    </row>
    <row r="27" spans="1:108" s="12" customFormat="1" ht="25" customHeight="1">
      <c r="P27" s="13"/>
    </row>
    <row r="28" spans="1:108" s="23" customFormat="1" ht="48" customHeight="1">
      <c r="E28" s="23" t="s">
        <v>581</v>
      </c>
      <c r="F28" s="23" t="s">
        <v>582</v>
      </c>
      <c r="G28" s="23" t="s">
        <v>542</v>
      </c>
      <c r="H28" s="23" t="s">
        <v>542</v>
      </c>
      <c r="I28" s="23" t="s">
        <v>583</v>
      </c>
      <c r="J28" s="23" t="s">
        <v>584</v>
      </c>
      <c r="K28" s="23" t="s">
        <v>585</v>
      </c>
      <c r="L28" s="23" t="s">
        <v>586</v>
      </c>
      <c r="M28" s="23" t="s">
        <v>587</v>
      </c>
      <c r="N28" s="23" t="s">
        <v>563</v>
      </c>
      <c r="P28" s="10"/>
    </row>
    <row r="29" spans="1:108" s="23" customFormat="1" ht="25" customHeight="1">
      <c r="E29" s="23" t="s">
        <v>511</v>
      </c>
      <c r="F29" s="23" t="s">
        <v>511</v>
      </c>
      <c r="G29" s="23" t="s">
        <v>518</v>
      </c>
      <c r="H29" s="23" t="s">
        <v>518</v>
      </c>
      <c r="I29" s="23" t="s">
        <v>511</v>
      </c>
      <c r="J29" s="23" t="s">
        <v>511</v>
      </c>
      <c r="K29" s="23" t="s">
        <v>513</v>
      </c>
      <c r="L29" s="23" t="s">
        <v>518</v>
      </c>
      <c r="M29" s="23" t="s">
        <v>518</v>
      </c>
      <c r="N29" s="23" t="s">
        <v>511</v>
      </c>
      <c r="P29" s="10"/>
    </row>
    <row r="30" spans="1:108" s="4" customFormat="1" ht="192" customHeight="1">
      <c r="A30" s="4" t="s">
        <v>302</v>
      </c>
      <c r="B30" s="4">
        <v>3</v>
      </c>
      <c r="C30" s="4">
        <v>400</v>
      </c>
      <c r="D30" s="4" t="s">
        <v>569</v>
      </c>
      <c r="E30" s="23">
        <v>36</v>
      </c>
      <c r="F30" s="23">
        <v>60</v>
      </c>
      <c r="G30" s="23">
        <v>43</v>
      </c>
      <c r="H30" s="23">
        <v>47</v>
      </c>
      <c r="I30" s="23">
        <v>176</v>
      </c>
      <c r="J30" s="23">
        <v>38</v>
      </c>
      <c r="K30" s="23">
        <v>70</v>
      </c>
      <c r="L30" s="23">
        <v>53</v>
      </c>
      <c r="M30" s="23">
        <v>161</v>
      </c>
      <c r="N30" s="23">
        <v>405</v>
      </c>
      <c r="O30" s="23"/>
      <c r="P30" s="10" t="s">
        <v>588</v>
      </c>
      <c r="T30" s="4" t="s">
        <v>310</v>
      </c>
      <c r="U30" s="4">
        <v>8</v>
      </c>
      <c r="W30" s="4">
        <v>3</v>
      </c>
      <c r="X30" s="4">
        <v>2</v>
      </c>
      <c r="Y30" s="4">
        <v>7</v>
      </c>
      <c r="AC30" s="4">
        <v>5</v>
      </c>
      <c r="AL30" s="4">
        <v>3</v>
      </c>
      <c r="AN30" s="4">
        <v>3</v>
      </c>
      <c r="AP30" s="4">
        <v>7</v>
      </c>
      <c r="AW30" s="4">
        <v>10</v>
      </c>
      <c r="AX30" s="4">
        <v>7</v>
      </c>
      <c r="AZ30" s="4">
        <v>10</v>
      </c>
      <c r="BA30" s="4">
        <v>2</v>
      </c>
      <c r="BG30" s="4" t="s">
        <v>428</v>
      </c>
      <c r="BP30" s="4">
        <v>2</v>
      </c>
      <c r="BQ30" s="4">
        <v>5</v>
      </c>
      <c r="BV30" s="4">
        <v>8</v>
      </c>
      <c r="BW30" s="4">
        <v>4</v>
      </c>
      <c r="CB30" s="4">
        <v>5</v>
      </c>
      <c r="CV30" s="4">
        <v>2</v>
      </c>
      <c r="CY30" s="4">
        <v>3</v>
      </c>
      <c r="CZ30" s="4">
        <v>2</v>
      </c>
      <c r="DA30" s="4">
        <v>2</v>
      </c>
      <c r="DB30" s="4">
        <v>2</v>
      </c>
      <c r="DC30" s="4">
        <v>2</v>
      </c>
      <c r="DD30" s="4">
        <v>2</v>
      </c>
    </row>
    <row r="31" spans="1:108" s="23" customFormat="1" ht="27" customHeight="1">
      <c r="P31" s="10"/>
    </row>
    <row r="32" spans="1:108" s="12" customFormat="1" ht="27" customHeight="1">
      <c r="P32" s="13"/>
    </row>
    <row r="33" spans="1:98" s="23" customFormat="1" ht="35" customHeight="1">
      <c r="E33" s="23" t="s">
        <v>589</v>
      </c>
      <c r="F33" s="23" t="s">
        <v>590</v>
      </c>
      <c r="G33" s="23" t="s">
        <v>591</v>
      </c>
      <c r="H33" s="23" t="s">
        <v>592</v>
      </c>
      <c r="I33" s="23" t="s">
        <v>575</v>
      </c>
      <c r="J33" s="23" t="s">
        <v>593</v>
      </c>
      <c r="K33" s="23" t="s">
        <v>594</v>
      </c>
      <c r="L33" s="23" t="s">
        <v>595</v>
      </c>
      <c r="M33" s="23" t="s">
        <v>596</v>
      </c>
      <c r="N33" s="23" t="s">
        <v>597</v>
      </c>
      <c r="P33" s="10"/>
    </row>
    <row r="34" spans="1:98" s="23" customFormat="1" ht="27" customHeight="1">
      <c r="E34" s="23" t="s">
        <v>518</v>
      </c>
      <c r="F34" s="23" t="s">
        <v>511</v>
      </c>
      <c r="G34" s="23" t="s">
        <v>511</v>
      </c>
      <c r="H34" s="23" t="s">
        <v>510</v>
      </c>
      <c r="I34" s="23" t="s">
        <v>513</v>
      </c>
      <c r="J34" s="23" t="s">
        <v>511</v>
      </c>
      <c r="K34" s="23" t="s">
        <v>518</v>
      </c>
      <c r="L34" s="23" t="s">
        <v>511</v>
      </c>
      <c r="M34" s="23" t="s">
        <v>511</v>
      </c>
      <c r="N34" s="23" t="s">
        <v>511</v>
      </c>
      <c r="P34" s="10"/>
    </row>
    <row r="35" spans="1:98" s="4" customFormat="1" ht="194" customHeight="1">
      <c r="A35" s="4" t="s">
        <v>302</v>
      </c>
      <c r="B35" s="4">
        <v>3.5</v>
      </c>
      <c r="C35" s="4">
        <v>516</v>
      </c>
      <c r="D35" s="4" t="s">
        <v>570</v>
      </c>
      <c r="E35" s="23">
        <v>40</v>
      </c>
      <c r="F35" s="23">
        <v>37</v>
      </c>
      <c r="G35" s="23">
        <v>345</v>
      </c>
      <c r="H35" s="23">
        <v>203</v>
      </c>
      <c r="I35" s="23">
        <v>90</v>
      </c>
      <c r="J35" s="23">
        <v>53</v>
      </c>
      <c r="K35" s="23">
        <v>39</v>
      </c>
      <c r="L35" s="23">
        <v>36</v>
      </c>
      <c r="M35" s="23">
        <v>154</v>
      </c>
      <c r="N35" s="23">
        <v>46</v>
      </c>
      <c r="O35" s="23">
        <f>AVERAGE(E35:N35)</f>
        <v>104.3</v>
      </c>
      <c r="P35" s="10" t="s">
        <v>598</v>
      </c>
      <c r="T35" s="4" t="s">
        <v>307</v>
      </c>
      <c r="U35" s="4">
        <v>12</v>
      </c>
      <c r="V35" s="4">
        <v>0</v>
      </c>
      <c r="W35" s="4">
        <v>2</v>
      </c>
      <c r="Y35" s="4">
        <v>2</v>
      </c>
      <c r="AC35" s="4">
        <v>2</v>
      </c>
      <c r="AK35" s="4">
        <v>2</v>
      </c>
      <c r="AN35" s="4">
        <v>7</v>
      </c>
      <c r="AO35" s="4">
        <v>4</v>
      </c>
      <c r="AR35" s="4">
        <v>4</v>
      </c>
      <c r="AW35" s="4">
        <v>8</v>
      </c>
      <c r="AX35" s="4">
        <v>3</v>
      </c>
      <c r="AZ35" s="4">
        <v>14</v>
      </c>
      <c r="BA35" s="4">
        <v>3</v>
      </c>
      <c r="BE35" s="4">
        <v>4</v>
      </c>
      <c r="BG35" s="4">
        <v>14</v>
      </c>
      <c r="BH35" s="4">
        <v>7</v>
      </c>
      <c r="BI35" s="4">
        <v>3</v>
      </c>
      <c r="BP35" s="4">
        <v>7</v>
      </c>
      <c r="BQ35" s="4">
        <v>3</v>
      </c>
      <c r="BR35" s="4">
        <v>3</v>
      </c>
      <c r="BV35" s="4">
        <v>3</v>
      </c>
      <c r="CC35" s="4">
        <v>2</v>
      </c>
      <c r="CT35" s="4">
        <v>3</v>
      </c>
    </row>
    <row r="36" spans="1:98" s="23" customFormat="1" ht="26" customHeight="1">
      <c r="P36" s="10"/>
    </row>
    <row r="37" spans="1:98" s="12" customFormat="1" ht="26" customHeight="1">
      <c r="P37" s="13"/>
    </row>
    <row r="38" spans="1:98" s="23" customFormat="1" ht="33" customHeight="1">
      <c r="E38" s="23" t="s">
        <v>599</v>
      </c>
      <c r="F38" s="23" t="s">
        <v>600</v>
      </c>
      <c r="G38" s="23" t="s">
        <v>601</v>
      </c>
      <c r="H38" s="23" t="s">
        <v>602</v>
      </c>
      <c r="I38" s="23" t="s">
        <v>575</v>
      </c>
      <c r="J38" s="23" t="s">
        <v>603</v>
      </c>
      <c r="K38" s="23" t="s">
        <v>604</v>
      </c>
      <c r="L38" s="23" t="s">
        <v>575</v>
      </c>
      <c r="M38" s="23" t="s">
        <v>605</v>
      </c>
      <c r="N38" s="23" t="s">
        <v>575</v>
      </c>
      <c r="P38" s="10"/>
    </row>
    <row r="39" spans="1:98" s="23" customFormat="1" ht="27" customHeight="1">
      <c r="E39" s="23" t="s">
        <v>511</v>
      </c>
      <c r="F39" s="23" t="s">
        <v>511</v>
      </c>
      <c r="G39" s="23" t="s">
        <v>511</v>
      </c>
      <c r="H39" s="23" t="s">
        <v>511</v>
      </c>
      <c r="I39" s="23" t="s">
        <v>511</v>
      </c>
      <c r="J39" s="23" t="s">
        <v>511</v>
      </c>
      <c r="K39" s="23" t="s">
        <v>513</v>
      </c>
      <c r="L39" s="30" t="s">
        <v>511</v>
      </c>
      <c r="M39" s="23" t="s">
        <v>518</v>
      </c>
      <c r="N39" s="23" t="s">
        <v>518</v>
      </c>
      <c r="P39" s="10"/>
    </row>
    <row r="40" spans="1:98" s="4" customFormat="1" ht="178" customHeight="1">
      <c r="A40" s="4" t="s">
        <v>302</v>
      </c>
      <c r="B40" s="4">
        <v>3.5</v>
      </c>
      <c r="C40" s="4">
        <v>411</v>
      </c>
      <c r="D40" s="4" t="s">
        <v>571</v>
      </c>
      <c r="E40" s="23">
        <v>123</v>
      </c>
      <c r="F40" s="23">
        <v>52</v>
      </c>
      <c r="G40" s="23">
        <v>55</v>
      </c>
      <c r="H40" s="23">
        <v>93</v>
      </c>
      <c r="I40" s="23">
        <v>53</v>
      </c>
      <c r="J40" s="23">
        <v>42</v>
      </c>
      <c r="K40" s="23">
        <v>219</v>
      </c>
      <c r="L40" s="23">
        <v>50</v>
      </c>
      <c r="M40" s="23">
        <v>403</v>
      </c>
      <c r="N40" s="23">
        <v>140</v>
      </c>
      <c r="O40" s="23"/>
      <c r="P40" s="10" t="s">
        <v>606</v>
      </c>
      <c r="T40" s="4" t="s">
        <v>308</v>
      </c>
      <c r="U40" s="4">
        <v>6</v>
      </c>
      <c r="V40" s="4">
        <v>0</v>
      </c>
      <c r="W40" s="4">
        <v>2</v>
      </c>
      <c r="X40" s="4">
        <v>2</v>
      </c>
      <c r="Y40" s="4">
        <v>7</v>
      </c>
      <c r="AC40" s="4">
        <v>2</v>
      </c>
      <c r="AD40" s="4">
        <v>2</v>
      </c>
      <c r="AN40" s="4">
        <v>4</v>
      </c>
      <c r="AO40" s="4">
        <v>4</v>
      </c>
      <c r="AP40" s="4">
        <v>3</v>
      </c>
      <c r="AR40" s="4">
        <v>2</v>
      </c>
      <c r="AW40" s="4">
        <v>6</v>
      </c>
      <c r="AX40" s="4" t="s">
        <v>436</v>
      </c>
      <c r="AZ40" s="4">
        <v>7</v>
      </c>
      <c r="BA40" s="4">
        <v>4</v>
      </c>
      <c r="BB40" s="4">
        <v>3</v>
      </c>
      <c r="BE40" s="4">
        <v>4</v>
      </c>
      <c r="BG40" s="4">
        <v>23</v>
      </c>
      <c r="BL40" s="4">
        <v>3</v>
      </c>
      <c r="BP40" s="4">
        <v>4</v>
      </c>
      <c r="BV40" s="4">
        <v>4</v>
      </c>
      <c r="BW40" s="4">
        <v>3</v>
      </c>
      <c r="BX40" s="4">
        <v>2</v>
      </c>
      <c r="BY40" s="4">
        <v>2</v>
      </c>
    </row>
    <row r="41" spans="1:98" s="23" customFormat="1" ht="41" customHeight="1">
      <c r="M41" s="23" t="s">
        <v>717</v>
      </c>
      <c r="P41" s="10"/>
    </row>
    <row r="42" spans="1:98" s="12" customFormat="1" ht="29" customHeight="1">
      <c r="P42" s="13"/>
    </row>
    <row r="43" spans="1:98" s="23" customFormat="1" ht="29" customHeight="1">
      <c r="E43" s="23" t="s">
        <v>611</v>
      </c>
      <c r="F43" s="23" t="s">
        <v>612</v>
      </c>
      <c r="G43" s="23" t="s">
        <v>613</v>
      </c>
      <c r="H43" s="23" t="s">
        <v>614</v>
      </c>
      <c r="I43" s="23" t="s">
        <v>615</v>
      </c>
      <c r="J43" s="23" t="s">
        <v>616</v>
      </c>
      <c r="K43" s="23" t="s">
        <v>600</v>
      </c>
      <c r="L43" s="23" t="s">
        <v>618</v>
      </c>
      <c r="M43" s="23" t="s">
        <v>619</v>
      </c>
      <c r="N43" s="23" t="s">
        <v>620</v>
      </c>
      <c r="P43" s="10"/>
    </row>
    <row r="44" spans="1:98" s="23" customFormat="1" ht="28" customHeight="1">
      <c r="E44" s="23" t="s">
        <v>518</v>
      </c>
      <c r="F44" s="23" t="s">
        <v>518</v>
      </c>
      <c r="G44" s="23" t="s">
        <v>511</v>
      </c>
      <c r="H44" s="30" t="s">
        <v>518</v>
      </c>
      <c r="I44" s="30" t="s">
        <v>518</v>
      </c>
      <c r="J44" s="30" t="s">
        <v>518</v>
      </c>
      <c r="K44" s="23" t="s">
        <v>513</v>
      </c>
      <c r="L44" s="30" t="s">
        <v>518</v>
      </c>
      <c r="M44" s="23" t="s">
        <v>511</v>
      </c>
      <c r="N44" s="23" t="s">
        <v>511</v>
      </c>
      <c r="P44" s="10"/>
    </row>
    <row r="45" spans="1:98" s="4" customFormat="1" ht="168" customHeight="1">
      <c r="A45" s="4" t="s">
        <v>302</v>
      </c>
      <c r="B45" s="4">
        <v>4</v>
      </c>
      <c r="C45" s="5">
        <v>2541</v>
      </c>
      <c r="D45" s="4" t="s">
        <v>607</v>
      </c>
      <c r="E45" s="23">
        <v>99</v>
      </c>
      <c r="F45" s="23">
        <v>112</v>
      </c>
      <c r="G45" s="23">
        <v>152</v>
      </c>
      <c r="H45" s="23">
        <v>51</v>
      </c>
      <c r="I45" s="23">
        <v>86</v>
      </c>
      <c r="J45" s="23">
        <v>308</v>
      </c>
      <c r="K45" s="23">
        <v>180</v>
      </c>
      <c r="L45" s="23">
        <v>77</v>
      </c>
      <c r="M45" s="23">
        <v>51</v>
      </c>
      <c r="N45" s="23">
        <v>39</v>
      </c>
      <c r="O45" s="23">
        <f>AVERAGE(E45:N45)</f>
        <v>115.5</v>
      </c>
      <c r="P45" s="10" t="s">
        <v>621</v>
      </c>
      <c r="T45" s="4" t="s">
        <v>311</v>
      </c>
      <c r="U45" s="4">
        <v>5</v>
      </c>
      <c r="X45" s="4">
        <v>4</v>
      </c>
      <c r="Y45" s="4">
        <v>5</v>
      </c>
      <c r="AF45" s="4">
        <v>2</v>
      </c>
      <c r="AQ45" s="4">
        <v>2</v>
      </c>
      <c r="AW45" s="4">
        <v>2</v>
      </c>
      <c r="AZ45" s="4">
        <v>5</v>
      </c>
      <c r="BA45" s="4">
        <v>2</v>
      </c>
      <c r="BG45" s="4" t="s">
        <v>441</v>
      </c>
      <c r="BH45" s="4">
        <v>4</v>
      </c>
      <c r="BP45" s="4">
        <v>4</v>
      </c>
      <c r="BQ45" s="4">
        <v>4</v>
      </c>
      <c r="BU45" s="4">
        <v>2</v>
      </c>
      <c r="BV45" s="4">
        <v>5</v>
      </c>
      <c r="BZ45" s="4">
        <v>3</v>
      </c>
      <c r="CC45" s="4">
        <v>5</v>
      </c>
    </row>
    <row r="46" spans="1:98" s="23" customFormat="1" ht="29" customHeight="1">
      <c r="C46" s="26"/>
      <c r="I46" s="23" t="s">
        <v>718</v>
      </c>
      <c r="J46" s="23" t="s">
        <v>617</v>
      </c>
      <c r="P46" s="10"/>
    </row>
    <row r="47" spans="1:98" s="12" customFormat="1" ht="29" customHeight="1">
      <c r="C47" s="15"/>
      <c r="P47" s="13"/>
    </row>
    <row r="48" spans="1:98" s="23" customFormat="1" ht="27" customHeight="1">
      <c r="C48" s="26"/>
      <c r="E48" s="23" t="s">
        <v>622</v>
      </c>
      <c r="F48" s="23" t="s">
        <v>623</v>
      </c>
      <c r="G48" s="23" t="s">
        <v>624</v>
      </c>
      <c r="H48" s="23" t="s">
        <v>542</v>
      </c>
      <c r="I48" s="23" t="s">
        <v>556</v>
      </c>
      <c r="J48" s="23" t="s">
        <v>625</v>
      </c>
      <c r="K48" s="23" t="s">
        <v>591</v>
      </c>
      <c r="L48" s="23" t="s">
        <v>626</v>
      </c>
      <c r="M48" s="23" t="s">
        <v>627</v>
      </c>
      <c r="N48" s="23" t="s">
        <v>542</v>
      </c>
      <c r="P48" s="10"/>
    </row>
    <row r="49" spans="1:110" s="23" customFormat="1" ht="27" customHeight="1">
      <c r="C49" s="26"/>
      <c r="E49" s="23" t="s">
        <v>518</v>
      </c>
      <c r="F49" s="23" t="s">
        <v>518</v>
      </c>
      <c r="G49" s="23" t="s">
        <v>518</v>
      </c>
      <c r="H49" s="23" t="s">
        <v>518</v>
      </c>
      <c r="I49" s="23" t="s">
        <v>518</v>
      </c>
      <c r="J49" s="23" t="s">
        <v>511</v>
      </c>
      <c r="K49" s="30" t="s">
        <v>518</v>
      </c>
      <c r="L49" s="30" t="s">
        <v>518</v>
      </c>
      <c r="M49" s="30" t="s">
        <v>518</v>
      </c>
      <c r="N49" s="30" t="s">
        <v>518</v>
      </c>
      <c r="O49" s="30"/>
      <c r="P49" s="10"/>
    </row>
    <row r="50" spans="1:110" s="4" customFormat="1" ht="172" customHeight="1">
      <c r="A50" s="4" t="s">
        <v>302</v>
      </c>
      <c r="B50" s="4">
        <v>4</v>
      </c>
      <c r="C50" s="5">
        <v>1900</v>
      </c>
      <c r="D50" s="23" t="s">
        <v>608</v>
      </c>
      <c r="E50" s="23">
        <v>45</v>
      </c>
      <c r="F50" s="23">
        <v>73</v>
      </c>
      <c r="G50" s="23">
        <v>65</v>
      </c>
      <c r="H50" s="23">
        <v>276</v>
      </c>
      <c r="I50" s="23">
        <v>112</v>
      </c>
      <c r="J50" s="23">
        <v>154</v>
      </c>
      <c r="K50" s="23">
        <v>56</v>
      </c>
      <c r="L50" s="23">
        <v>36</v>
      </c>
      <c r="M50" s="23">
        <v>42</v>
      </c>
      <c r="N50" s="23">
        <v>141</v>
      </c>
      <c r="O50" s="23"/>
      <c r="P50" s="10" t="s">
        <v>628</v>
      </c>
      <c r="T50" s="4" t="s">
        <v>312</v>
      </c>
      <c r="U50" s="4">
        <v>6</v>
      </c>
      <c r="X50" s="4">
        <v>5</v>
      </c>
      <c r="Y50" s="4">
        <v>3</v>
      </c>
      <c r="AC50" s="4">
        <v>3</v>
      </c>
      <c r="AE50" s="4">
        <v>4</v>
      </c>
      <c r="AR50" s="4">
        <v>2</v>
      </c>
      <c r="AX50" s="4">
        <v>3</v>
      </c>
      <c r="AZ50" s="4">
        <v>8</v>
      </c>
      <c r="BA50" s="4">
        <v>5</v>
      </c>
      <c r="BE50" s="4">
        <v>2</v>
      </c>
      <c r="BG50" s="4">
        <v>14</v>
      </c>
      <c r="BN50" s="4">
        <v>2</v>
      </c>
      <c r="BP50" s="4">
        <v>2</v>
      </c>
      <c r="BQ50" s="4">
        <v>3</v>
      </c>
      <c r="BS50" s="4">
        <v>2</v>
      </c>
      <c r="BT50" s="4">
        <v>2</v>
      </c>
      <c r="BV50" s="4">
        <v>3</v>
      </c>
      <c r="BW50" s="4">
        <v>2</v>
      </c>
      <c r="CA50" s="4">
        <v>2</v>
      </c>
      <c r="CC50" s="4">
        <v>5</v>
      </c>
      <c r="DE50" s="4">
        <v>2</v>
      </c>
      <c r="DF50" s="4">
        <v>2</v>
      </c>
    </row>
    <row r="51" spans="1:110" s="23" customFormat="1" ht="30" customHeight="1">
      <c r="C51" s="26"/>
      <c r="F51" s="23" t="s">
        <v>667</v>
      </c>
      <c r="N51" s="23" t="s">
        <v>667</v>
      </c>
      <c r="P51" s="10"/>
    </row>
    <row r="52" spans="1:110" s="12" customFormat="1" ht="30" customHeight="1">
      <c r="C52" s="15"/>
      <c r="P52" s="13"/>
    </row>
    <row r="53" spans="1:110" s="23" customFormat="1" ht="37" customHeight="1">
      <c r="C53" s="26"/>
      <c r="E53" s="23" t="s">
        <v>629</v>
      </c>
      <c r="F53" s="23" t="s">
        <v>623</v>
      </c>
      <c r="G53" s="23" t="s">
        <v>630</v>
      </c>
      <c r="H53" s="23" t="s">
        <v>631</v>
      </c>
      <c r="I53" s="23" t="s">
        <v>632</v>
      </c>
      <c r="J53" s="23" t="s">
        <v>633</v>
      </c>
      <c r="K53" s="23" t="s">
        <v>634</v>
      </c>
      <c r="L53" s="23" t="s">
        <v>635</v>
      </c>
      <c r="M53" s="23" t="s">
        <v>636</v>
      </c>
      <c r="N53" s="23" t="s">
        <v>637</v>
      </c>
      <c r="P53" s="10"/>
    </row>
    <row r="54" spans="1:110" s="23" customFormat="1" ht="26" customHeight="1">
      <c r="C54" s="26"/>
      <c r="E54" s="23" t="s">
        <v>518</v>
      </c>
      <c r="F54" s="23" t="s">
        <v>518</v>
      </c>
      <c r="G54" s="23" t="s">
        <v>518</v>
      </c>
      <c r="H54" s="23" t="s">
        <v>518</v>
      </c>
      <c r="I54" s="23" t="s">
        <v>518</v>
      </c>
      <c r="J54" s="23" t="s">
        <v>518</v>
      </c>
      <c r="K54" s="23" t="s">
        <v>518</v>
      </c>
      <c r="L54" s="23" t="s">
        <v>518</v>
      </c>
      <c r="M54" s="23" t="s">
        <v>518</v>
      </c>
      <c r="N54" s="23" t="s">
        <v>518</v>
      </c>
      <c r="P54" s="10"/>
    </row>
    <row r="55" spans="1:110" s="6" customFormat="1" ht="167" customHeight="1">
      <c r="A55" s="6" t="s">
        <v>302</v>
      </c>
      <c r="B55" s="6">
        <v>5</v>
      </c>
      <c r="C55" s="31">
        <v>1323</v>
      </c>
      <c r="D55" s="6" t="s">
        <v>609</v>
      </c>
      <c r="E55" s="25">
        <v>300</v>
      </c>
      <c r="F55" s="25">
        <v>185</v>
      </c>
      <c r="G55" s="25">
        <v>94</v>
      </c>
      <c r="H55" s="25">
        <v>67</v>
      </c>
      <c r="I55" s="25">
        <v>41</v>
      </c>
      <c r="J55" s="25">
        <v>56</v>
      </c>
      <c r="K55" s="25">
        <v>36</v>
      </c>
      <c r="L55" s="25">
        <v>96</v>
      </c>
      <c r="M55" s="25">
        <v>43</v>
      </c>
      <c r="N55" s="25">
        <v>36</v>
      </c>
      <c r="O55" s="25">
        <f>AVERAGE(E55:N55)</f>
        <v>95.4</v>
      </c>
      <c r="P55" s="11" t="s">
        <v>638</v>
      </c>
      <c r="T55" s="6" t="s">
        <v>313</v>
      </c>
      <c r="U55" s="6">
        <v>4</v>
      </c>
      <c r="V55" s="6">
        <v>0</v>
      </c>
      <c r="W55" s="6">
        <v>2</v>
      </c>
      <c r="Z55" s="6">
        <v>3</v>
      </c>
      <c r="AQ55" s="6">
        <v>2</v>
      </c>
      <c r="AR55" s="6">
        <v>2</v>
      </c>
      <c r="AZ55" s="6">
        <v>10</v>
      </c>
      <c r="BG55" s="6" t="s">
        <v>217</v>
      </c>
      <c r="BP55" s="6">
        <v>2</v>
      </c>
      <c r="BQ55" s="6">
        <v>2</v>
      </c>
      <c r="BS55" s="6">
        <v>2</v>
      </c>
      <c r="BT55" s="6">
        <v>2</v>
      </c>
      <c r="BV55" s="6">
        <v>2</v>
      </c>
      <c r="BW55" s="6">
        <v>6</v>
      </c>
      <c r="CA55" s="6">
        <v>3</v>
      </c>
      <c r="CC55" s="6">
        <v>4</v>
      </c>
      <c r="CE55" s="6">
        <v>2</v>
      </c>
      <c r="CG55" s="7"/>
    </row>
    <row r="56" spans="1:110" s="25" customFormat="1" ht="55" customHeight="1">
      <c r="C56" s="31"/>
      <c r="G56" s="25" t="s">
        <v>665</v>
      </c>
      <c r="I56" s="25" t="s">
        <v>719</v>
      </c>
      <c r="J56" s="25" t="s">
        <v>667</v>
      </c>
      <c r="M56" s="25" t="s">
        <v>720</v>
      </c>
      <c r="P56" s="11"/>
      <c r="CG56" s="7"/>
    </row>
    <row r="57" spans="1:110" s="16" customFormat="1" ht="24" customHeight="1">
      <c r="C57" s="46"/>
      <c r="P57" s="17"/>
      <c r="CG57" s="18"/>
    </row>
    <row r="58" spans="1:110" s="25" customFormat="1" ht="36" customHeight="1">
      <c r="C58" s="31"/>
      <c r="E58" s="25" t="s">
        <v>639</v>
      </c>
      <c r="F58" s="25" t="s">
        <v>640</v>
      </c>
      <c r="G58" s="25" t="s">
        <v>641</v>
      </c>
      <c r="H58" s="25" t="s">
        <v>642</v>
      </c>
      <c r="I58" s="25" t="s">
        <v>575</v>
      </c>
      <c r="J58" s="25" t="s">
        <v>575</v>
      </c>
      <c r="K58" s="25" t="s">
        <v>643</v>
      </c>
      <c r="L58" s="25" t="s">
        <v>625</v>
      </c>
      <c r="M58" s="25" t="s">
        <v>644</v>
      </c>
      <c r="N58" s="25" t="s">
        <v>645</v>
      </c>
      <c r="P58" s="11"/>
      <c r="CG58" s="7"/>
    </row>
    <row r="59" spans="1:110" s="25" customFormat="1" ht="29" customHeight="1">
      <c r="C59" s="31"/>
      <c r="E59" s="25" t="s">
        <v>518</v>
      </c>
      <c r="F59" s="25" t="s">
        <v>518</v>
      </c>
      <c r="G59" s="25" t="s">
        <v>511</v>
      </c>
      <c r="H59" s="32" t="s">
        <v>518</v>
      </c>
      <c r="I59" s="32" t="s">
        <v>518</v>
      </c>
      <c r="J59" s="32" t="s">
        <v>518</v>
      </c>
      <c r="K59" s="32" t="s">
        <v>518</v>
      </c>
      <c r="L59" s="32" t="s">
        <v>518</v>
      </c>
      <c r="M59" s="32" t="s">
        <v>518</v>
      </c>
      <c r="N59" s="32" t="s">
        <v>518</v>
      </c>
      <c r="O59" s="32"/>
      <c r="P59" s="11"/>
      <c r="CG59" s="7"/>
    </row>
    <row r="60" spans="1:110" s="4" customFormat="1" ht="193" customHeight="1">
      <c r="A60" s="4" t="s">
        <v>302</v>
      </c>
      <c r="B60" s="4">
        <v>5</v>
      </c>
      <c r="C60" s="4">
        <v>918</v>
      </c>
      <c r="D60" s="23" t="s">
        <v>610</v>
      </c>
      <c r="E60" s="23">
        <v>110</v>
      </c>
      <c r="F60" s="23">
        <v>64</v>
      </c>
      <c r="G60" s="23">
        <v>65</v>
      </c>
      <c r="H60" s="23">
        <v>155</v>
      </c>
      <c r="I60" s="23">
        <v>74</v>
      </c>
      <c r="J60" s="23">
        <v>40</v>
      </c>
      <c r="K60" s="23">
        <v>190</v>
      </c>
      <c r="L60" s="23">
        <v>95</v>
      </c>
      <c r="M60" s="23">
        <v>186</v>
      </c>
      <c r="N60" s="23">
        <v>50</v>
      </c>
      <c r="O60" s="23"/>
      <c r="P60" s="10" t="s">
        <v>646</v>
      </c>
      <c r="T60" s="4" t="s">
        <v>314</v>
      </c>
      <c r="W60" s="4">
        <v>3</v>
      </c>
      <c r="X60" s="4">
        <v>4</v>
      </c>
      <c r="Y60" s="4">
        <v>3</v>
      </c>
      <c r="AR60" s="4">
        <v>2</v>
      </c>
      <c r="AX60" s="4">
        <v>4</v>
      </c>
      <c r="AZ60" s="4">
        <v>4</v>
      </c>
      <c r="BG60" s="4" t="s">
        <v>445</v>
      </c>
      <c r="BQ60" s="4">
        <v>2</v>
      </c>
      <c r="BS60" s="4">
        <v>2</v>
      </c>
      <c r="BT60" s="4">
        <v>3</v>
      </c>
      <c r="CA60" s="4">
        <v>2</v>
      </c>
      <c r="CC60" s="4">
        <v>5</v>
      </c>
      <c r="CD60" s="4">
        <v>3</v>
      </c>
      <c r="CE60" s="4">
        <v>3</v>
      </c>
      <c r="CN60" s="4">
        <v>3</v>
      </c>
    </row>
    <row r="62" spans="1:110" s="4" customFormat="1">
      <c r="E62" s="23"/>
      <c r="F62" s="23"/>
      <c r="G62" s="23"/>
      <c r="H62" s="23"/>
      <c r="I62" s="23"/>
      <c r="J62" s="23"/>
      <c r="K62" s="23"/>
      <c r="L62" s="23"/>
      <c r="M62" s="23"/>
      <c r="N62" s="23"/>
      <c r="O62" s="23"/>
      <c r="P62" s="10"/>
    </row>
    <row r="63" spans="1:110" s="4" customFormat="1">
      <c r="E63" s="23"/>
      <c r="F63" s="23"/>
      <c r="G63" s="23"/>
      <c r="H63" s="23"/>
      <c r="I63" s="23"/>
      <c r="J63" s="23"/>
      <c r="K63" s="23"/>
      <c r="L63" s="23"/>
      <c r="M63" s="23"/>
      <c r="N63" s="23"/>
      <c r="O63" s="23"/>
      <c r="P63" s="10"/>
    </row>
    <row r="64" spans="1:110" s="4" customFormat="1">
      <c r="E64" s="23"/>
      <c r="F64" s="23"/>
      <c r="G64" s="23"/>
      <c r="H64" s="23"/>
      <c r="I64" s="23"/>
      <c r="J64" s="23"/>
      <c r="K64" s="23"/>
      <c r="L64" s="23"/>
      <c r="M64" s="23"/>
      <c r="N64" s="23"/>
      <c r="O64" s="23"/>
      <c r="P64" s="10"/>
    </row>
    <row r="65" spans="5:16" s="4" customFormat="1">
      <c r="E65" s="23"/>
      <c r="F65" s="23"/>
      <c r="G65" s="23"/>
      <c r="H65" s="23"/>
      <c r="I65" s="23"/>
      <c r="J65" s="23"/>
      <c r="K65" s="23"/>
      <c r="L65" s="23"/>
      <c r="M65" s="23"/>
      <c r="N65" s="23"/>
      <c r="O65" s="23"/>
      <c r="P65" s="10"/>
    </row>
    <row r="66" spans="5:16" s="4" customFormat="1">
      <c r="E66" s="23"/>
      <c r="F66" s="23"/>
      <c r="G66" s="23"/>
      <c r="H66" s="23"/>
      <c r="I66" s="23"/>
      <c r="J66" s="23"/>
      <c r="K66" s="23"/>
      <c r="L66" s="23"/>
      <c r="M66" s="23"/>
      <c r="N66" s="23"/>
      <c r="O66" s="23"/>
      <c r="P66" s="10"/>
    </row>
    <row r="67" spans="5:16" s="4" customFormat="1">
      <c r="E67" s="23"/>
      <c r="F67" s="23"/>
      <c r="G67" s="23"/>
      <c r="H67" s="23"/>
      <c r="I67" s="23"/>
      <c r="J67" s="23"/>
      <c r="K67" s="23"/>
      <c r="L67" s="23"/>
      <c r="M67" s="23"/>
      <c r="N67" s="23"/>
      <c r="O67" s="23"/>
      <c r="P67" s="10"/>
    </row>
    <row r="68" spans="5:16" s="4" customFormat="1">
      <c r="E68" s="23"/>
      <c r="F68" s="23"/>
      <c r="G68" s="23"/>
      <c r="H68" s="23"/>
      <c r="I68" s="23"/>
      <c r="J68" s="23"/>
      <c r="K68" s="23"/>
      <c r="L68" s="23"/>
      <c r="M68" s="23"/>
      <c r="N68" s="23"/>
      <c r="O68" s="23"/>
      <c r="P68" s="10"/>
    </row>
    <row r="69" spans="5:16" s="4" customFormat="1">
      <c r="E69" s="23"/>
      <c r="F69" s="23"/>
      <c r="G69" s="23"/>
      <c r="H69" s="23"/>
      <c r="I69" s="23"/>
      <c r="J69" s="23"/>
      <c r="K69" s="23"/>
      <c r="L69" s="23"/>
      <c r="M69" s="23"/>
      <c r="N69" s="23"/>
      <c r="O69" s="23"/>
      <c r="P69" s="10"/>
    </row>
    <row r="70" spans="5:16" s="4" customFormat="1">
      <c r="E70" s="23"/>
      <c r="F70" s="23"/>
      <c r="G70" s="23"/>
      <c r="H70" s="23"/>
      <c r="I70" s="23"/>
      <c r="J70" s="23"/>
      <c r="K70" s="23"/>
      <c r="L70" s="23"/>
      <c r="M70" s="23"/>
      <c r="N70" s="23"/>
      <c r="O70" s="23"/>
      <c r="P70" s="10"/>
    </row>
    <row r="71" spans="5:16" s="4" customFormat="1">
      <c r="E71" s="23"/>
      <c r="F71" s="23"/>
      <c r="G71" s="23"/>
      <c r="H71" s="23"/>
      <c r="I71" s="23"/>
      <c r="J71" s="23"/>
      <c r="K71" s="23"/>
      <c r="L71" s="23"/>
      <c r="M71" s="23"/>
      <c r="N71" s="23"/>
      <c r="O71" s="23"/>
      <c r="P71" s="10"/>
    </row>
    <row r="72" spans="5:16" s="4" customFormat="1">
      <c r="E72" s="23"/>
      <c r="F72" s="23"/>
      <c r="G72" s="23"/>
      <c r="H72" s="23"/>
      <c r="I72" s="23"/>
      <c r="J72" s="23"/>
      <c r="K72" s="23"/>
      <c r="L72" s="23"/>
      <c r="M72" s="23"/>
      <c r="N72" s="23"/>
      <c r="O72" s="23"/>
      <c r="P72" s="10"/>
    </row>
    <row r="73" spans="5:16" s="4" customFormat="1">
      <c r="E73" s="23"/>
      <c r="F73" s="23"/>
      <c r="G73" s="23"/>
      <c r="H73" s="23"/>
      <c r="I73" s="23"/>
      <c r="J73" s="23"/>
      <c r="K73" s="23"/>
      <c r="L73" s="23"/>
      <c r="M73" s="23"/>
      <c r="N73" s="23"/>
      <c r="O73" s="23"/>
      <c r="P73" s="10"/>
    </row>
    <row r="75" spans="5:16" s="4" customFormat="1">
      <c r="E75" s="23"/>
      <c r="F75" s="23"/>
      <c r="G75" s="23"/>
      <c r="H75" s="23"/>
      <c r="I75" s="23"/>
      <c r="J75" s="23"/>
      <c r="K75" s="23"/>
      <c r="L75" s="23"/>
      <c r="M75" s="23"/>
      <c r="N75" s="23"/>
      <c r="O75" s="23"/>
      <c r="P75" s="10"/>
    </row>
    <row r="76" spans="5:16" s="4" customFormat="1">
      <c r="E76" s="23"/>
      <c r="F76" s="23"/>
      <c r="G76" s="23"/>
      <c r="H76" s="23"/>
      <c r="I76" s="23"/>
      <c r="J76" s="23"/>
      <c r="K76" s="23"/>
      <c r="L76" s="23"/>
      <c r="M76" s="23"/>
      <c r="N76" s="23"/>
      <c r="O76" s="23"/>
      <c r="P76" s="10"/>
    </row>
    <row r="77" spans="5:16" s="4" customFormat="1">
      <c r="E77" s="23"/>
      <c r="F77" s="23"/>
      <c r="G77" s="23"/>
      <c r="H77" s="23"/>
      <c r="I77" s="23"/>
      <c r="J77" s="23"/>
      <c r="K77" s="23"/>
      <c r="L77" s="23"/>
      <c r="M77" s="23"/>
      <c r="N77" s="23"/>
      <c r="O77" s="23"/>
      <c r="P77" s="10"/>
    </row>
    <row r="78" spans="5:16" s="4" customFormat="1">
      <c r="E78" s="23"/>
      <c r="F78" s="23"/>
      <c r="G78" s="23"/>
      <c r="H78" s="23"/>
      <c r="I78" s="23"/>
      <c r="J78" s="23"/>
      <c r="K78" s="23"/>
      <c r="L78" s="23"/>
      <c r="M78" s="23"/>
      <c r="N78" s="23"/>
      <c r="O78" s="23"/>
      <c r="P78" s="10"/>
    </row>
    <row r="82" spans="5:16" s="4" customFormat="1">
      <c r="E82" s="23"/>
      <c r="F82" s="23"/>
      <c r="G82" s="23"/>
      <c r="H82" s="23"/>
      <c r="I82" s="23"/>
      <c r="J82" s="23"/>
      <c r="K82" s="23"/>
      <c r="L82" s="23"/>
      <c r="M82" s="23"/>
      <c r="N82" s="23"/>
      <c r="O82" s="23"/>
      <c r="P82" s="10"/>
    </row>
  </sheetData>
  <mergeCells count="1">
    <mergeCell ref="E2:N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23"/>
  <sheetViews>
    <sheetView topLeftCell="A16" workbookViewId="0">
      <selection activeCell="A31" sqref="A24:XFD31"/>
    </sheetView>
  </sheetViews>
  <sheetFormatPr baseColWidth="10" defaultRowHeight="15" x14ac:dyDescent="0"/>
  <cols>
    <col min="5" max="5" width="25.33203125" customWidth="1"/>
    <col min="17" max="17" width="42.1640625" customWidth="1"/>
    <col min="20" max="20" width="81.332031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27" customHeight="1">
      <c r="F3" s="23" t="s">
        <v>512</v>
      </c>
      <c r="G3" s="23" t="s">
        <v>510</v>
      </c>
      <c r="H3" s="23" t="s">
        <v>512</v>
      </c>
      <c r="I3" s="23" t="s">
        <v>512</v>
      </c>
      <c r="J3" s="23" t="s">
        <v>512</v>
      </c>
      <c r="P3" s="23" t="s">
        <v>659</v>
      </c>
      <c r="Q3" s="10"/>
      <c r="U3" s="34"/>
      <c r="V3" s="34"/>
      <c r="AM3" s="34"/>
      <c r="BA3" s="34"/>
      <c r="BC3" s="34"/>
      <c r="BK3" s="34"/>
    </row>
    <row r="4" spans="1:146" s="23" customFormat="1" ht="115" customHeight="1">
      <c r="A4" s="23" t="s">
        <v>3</v>
      </c>
      <c r="B4" s="23" t="s">
        <v>721</v>
      </c>
      <c r="C4" s="23">
        <v>5</v>
      </c>
      <c r="D4" s="23">
        <v>5</v>
      </c>
      <c r="E4" s="23" t="s">
        <v>38</v>
      </c>
      <c r="F4" s="23">
        <v>63</v>
      </c>
      <c r="G4" s="23">
        <v>43</v>
      </c>
      <c r="H4" s="23">
        <v>20</v>
      </c>
      <c r="I4" s="23">
        <v>20</v>
      </c>
      <c r="J4" s="23">
        <v>27</v>
      </c>
      <c r="P4" s="23">
        <f>AVERAGE(F4:J4)</f>
        <v>34.6</v>
      </c>
      <c r="Q4" s="10" t="s">
        <v>647</v>
      </c>
      <c r="S4" s="23" t="s">
        <v>4</v>
      </c>
      <c r="T4" s="23" t="s">
        <v>452</v>
      </c>
      <c r="U4" s="23">
        <v>2</v>
      </c>
      <c r="V4" s="34">
        <v>0</v>
      </c>
      <c r="W4" s="34">
        <v>0</v>
      </c>
      <c r="X4" s="34"/>
      <c r="Y4" s="34"/>
      <c r="Z4" s="34"/>
      <c r="AA4" s="34"/>
      <c r="AB4" s="34"/>
      <c r="AC4" s="34"/>
      <c r="AD4" s="34"/>
      <c r="AE4" s="34"/>
      <c r="AF4" s="34"/>
      <c r="AG4" s="34"/>
      <c r="AH4" s="34"/>
      <c r="AI4" s="34"/>
      <c r="AJ4" s="34"/>
      <c r="AK4" s="34"/>
      <c r="AL4" s="34"/>
      <c r="AM4" s="34">
        <v>5</v>
      </c>
      <c r="AN4" s="34"/>
      <c r="AO4" s="34"/>
      <c r="AP4" s="34"/>
      <c r="AQ4" s="34"/>
      <c r="AR4" s="34"/>
      <c r="AS4" s="34"/>
      <c r="AT4" s="34"/>
      <c r="AU4" s="34"/>
      <c r="AV4" s="34"/>
      <c r="AW4" s="34"/>
      <c r="AX4" s="34"/>
      <c r="AY4" s="34"/>
      <c r="AZ4" s="34"/>
      <c r="BA4" s="34">
        <v>4</v>
      </c>
      <c r="BB4" s="34"/>
      <c r="BC4" s="34">
        <v>3</v>
      </c>
      <c r="BD4" s="34"/>
      <c r="BE4" s="34"/>
      <c r="BF4" s="34"/>
      <c r="BG4" s="34"/>
      <c r="BH4" s="34"/>
      <c r="BI4" s="34"/>
      <c r="BJ4" s="34"/>
      <c r="BK4" s="34">
        <v>2</v>
      </c>
      <c r="BL4" s="34"/>
      <c r="BM4" s="34"/>
      <c r="BN4" s="34"/>
      <c r="BO4" s="34"/>
      <c r="BP4" s="34"/>
      <c r="BQ4" s="34"/>
      <c r="BR4" s="34"/>
      <c r="BS4" s="34"/>
      <c r="BT4" s="34"/>
      <c r="BU4" s="34"/>
      <c r="BV4" s="34"/>
      <c r="BW4" s="34"/>
      <c r="BX4" s="34"/>
      <c r="BY4" s="34"/>
      <c r="BZ4" s="34"/>
      <c r="CA4" s="34"/>
      <c r="CB4" s="34"/>
      <c r="CC4" s="34"/>
      <c r="CD4" s="34"/>
      <c r="CE4" s="34"/>
      <c r="CF4" s="34"/>
      <c r="CG4" s="34"/>
      <c r="CW4" s="34">
        <v>2</v>
      </c>
    </row>
    <row r="5" spans="1:146" s="23" customFormat="1" ht="26" customHeight="1">
      <c r="J5" s="23" t="s">
        <v>667</v>
      </c>
      <c r="Q5" s="10"/>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W5" s="34"/>
    </row>
    <row r="6" spans="1:146" s="47" customFormat="1"/>
    <row r="7" spans="1:146" s="23" customFormat="1" ht="24" customHeight="1">
      <c r="F7" s="23" t="s">
        <v>512</v>
      </c>
      <c r="G7" s="30" t="s">
        <v>512</v>
      </c>
      <c r="H7" s="30" t="s">
        <v>512</v>
      </c>
      <c r="I7" s="30" t="s">
        <v>512</v>
      </c>
      <c r="P7" s="23" t="s">
        <v>659</v>
      </c>
      <c r="Q7" s="10"/>
    </row>
    <row r="8" spans="1:146" s="23" customFormat="1" ht="85" customHeight="1">
      <c r="A8" s="23" t="s">
        <v>84</v>
      </c>
      <c r="B8" s="23" t="s">
        <v>721</v>
      </c>
      <c r="C8" s="23">
        <v>4</v>
      </c>
      <c r="D8" s="23">
        <v>4</v>
      </c>
      <c r="E8" s="23" t="s">
        <v>88</v>
      </c>
      <c r="F8" s="23">
        <v>26</v>
      </c>
      <c r="G8" s="23">
        <v>150</v>
      </c>
      <c r="H8" s="23">
        <v>75</v>
      </c>
      <c r="I8" s="23">
        <v>20</v>
      </c>
      <c r="P8" s="23">
        <f>AVERAGE(F8:I8)</f>
        <v>67.75</v>
      </c>
      <c r="Q8" s="10" t="s">
        <v>457</v>
      </c>
      <c r="T8" s="23" t="s">
        <v>89</v>
      </c>
      <c r="U8" s="23">
        <v>0</v>
      </c>
      <c r="V8" s="23" t="s">
        <v>87</v>
      </c>
      <c r="W8" s="23">
        <v>0</v>
      </c>
      <c r="AN8" s="23">
        <v>2</v>
      </c>
      <c r="BN8" s="23">
        <v>7</v>
      </c>
      <c r="BO8" s="23">
        <v>5</v>
      </c>
    </row>
    <row r="9" spans="1:146" s="23" customFormat="1" ht="28" customHeight="1">
      <c r="F9" s="23" t="s">
        <v>668</v>
      </c>
      <c r="H9" s="23" t="s">
        <v>669</v>
      </c>
      <c r="I9" s="23" t="s">
        <v>669</v>
      </c>
      <c r="Q9" s="10"/>
    </row>
    <row r="10" spans="1:146" s="47" customFormat="1"/>
    <row r="11" spans="1:146" s="23" customFormat="1" ht="22" customHeight="1">
      <c r="F11" s="23" t="s">
        <v>512</v>
      </c>
      <c r="G11" s="23" t="s">
        <v>510</v>
      </c>
      <c r="H11" s="23" t="s">
        <v>512</v>
      </c>
      <c r="I11" s="23" t="s">
        <v>512</v>
      </c>
      <c r="Q11" s="10"/>
    </row>
    <row r="12" spans="1:146" s="23" customFormat="1" ht="84" customHeight="1">
      <c r="A12" s="23" t="s">
        <v>124</v>
      </c>
      <c r="B12" s="23">
        <v>1</v>
      </c>
      <c r="C12" s="23">
        <v>4</v>
      </c>
      <c r="D12" s="23">
        <v>4</v>
      </c>
      <c r="E12" s="23" t="s">
        <v>127</v>
      </c>
      <c r="F12" s="23">
        <v>64</v>
      </c>
      <c r="G12" s="23">
        <v>52</v>
      </c>
      <c r="H12" s="23">
        <v>25</v>
      </c>
      <c r="I12" s="23">
        <v>40</v>
      </c>
      <c r="P12" s="23">
        <f>AVERAGE(F12:I12)</f>
        <v>45.25</v>
      </c>
      <c r="Q12" s="10" t="s">
        <v>469</v>
      </c>
      <c r="T12" s="23" t="s">
        <v>128</v>
      </c>
      <c r="U12" s="23">
        <v>1</v>
      </c>
      <c r="V12" s="23">
        <v>0</v>
      </c>
      <c r="W12" s="23">
        <v>0</v>
      </c>
      <c r="X12" s="23">
        <v>5</v>
      </c>
      <c r="Y12" s="23">
        <v>2</v>
      </c>
      <c r="AS12" s="23">
        <v>2</v>
      </c>
      <c r="BE12" s="23">
        <v>4</v>
      </c>
      <c r="BF12" s="23">
        <v>3</v>
      </c>
    </row>
    <row r="13" spans="1:146" s="23" customFormat="1" ht="27" customHeight="1">
      <c r="I13" s="23" t="s">
        <v>667</v>
      </c>
      <c r="Q13" s="10"/>
    </row>
    <row r="14" spans="1:146" s="47" customFormat="1"/>
    <row r="15" spans="1:146" s="43" customFormat="1" ht="27" customHeight="1">
      <c r="F15" s="43" t="s">
        <v>510</v>
      </c>
      <c r="G15" s="43" t="s">
        <v>512</v>
      </c>
      <c r="Q15" s="9"/>
    </row>
    <row r="16" spans="1:146" s="43" customFormat="1" ht="67" customHeight="1">
      <c r="A16" s="43" t="s">
        <v>218</v>
      </c>
      <c r="B16" s="43">
        <v>1.5</v>
      </c>
      <c r="C16" s="43">
        <v>2</v>
      </c>
      <c r="D16" s="43">
        <v>2</v>
      </c>
      <c r="E16" s="43" t="s">
        <v>221</v>
      </c>
      <c r="F16" s="43">
        <v>31</v>
      </c>
      <c r="G16" s="43">
        <v>85</v>
      </c>
      <c r="Q16" s="9" t="s">
        <v>496</v>
      </c>
      <c r="T16" s="43" t="s">
        <v>222</v>
      </c>
      <c r="U16" s="43">
        <v>0</v>
      </c>
      <c r="V16" s="43">
        <v>1</v>
      </c>
      <c r="W16" s="43">
        <v>0</v>
      </c>
      <c r="AP16" s="43">
        <v>1</v>
      </c>
      <c r="AX16" s="43">
        <v>1</v>
      </c>
      <c r="BE16" s="43">
        <v>3</v>
      </c>
      <c r="BF16" s="43">
        <v>1</v>
      </c>
      <c r="BH16" s="43">
        <v>1</v>
      </c>
      <c r="BT16" s="43">
        <v>2</v>
      </c>
      <c r="CH16" s="43">
        <v>1</v>
      </c>
      <c r="CK16" s="43">
        <v>1</v>
      </c>
      <c r="CO16" s="43">
        <v>1</v>
      </c>
    </row>
    <row r="17" spans="1:79" s="43" customFormat="1" ht="30" customHeight="1">
      <c r="Q17" s="9"/>
    </row>
    <row r="18" spans="1:79" s="47" customFormat="1"/>
    <row r="19" spans="1:79" s="43" customFormat="1" ht="28" customHeight="1">
      <c r="F19" s="43" t="s">
        <v>512</v>
      </c>
      <c r="G19" s="43" t="s">
        <v>512</v>
      </c>
      <c r="H19" s="43" t="s">
        <v>512</v>
      </c>
      <c r="Q19" s="9"/>
    </row>
    <row r="20" spans="1:79" s="43" customFormat="1" ht="68" customHeight="1">
      <c r="A20" s="43" t="s">
        <v>218</v>
      </c>
      <c r="B20" s="43">
        <v>1</v>
      </c>
      <c r="C20" s="43">
        <v>3</v>
      </c>
      <c r="D20" s="43">
        <v>3</v>
      </c>
      <c r="E20" s="43" t="s">
        <v>220</v>
      </c>
      <c r="F20" s="43">
        <v>61</v>
      </c>
      <c r="G20" s="43">
        <v>23</v>
      </c>
      <c r="H20" s="43">
        <v>26</v>
      </c>
      <c r="Q20" s="9" t="s">
        <v>495</v>
      </c>
      <c r="T20" s="43" t="s">
        <v>219</v>
      </c>
      <c r="U20" s="43">
        <v>0</v>
      </c>
      <c r="V20" s="43">
        <v>0</v>
      </c>
      <c r="W20" s="43">
        <v>0</v>
      </c>
      <c r="AN20" s="43">
        <v>1</v>
      </c>
      <c r="AP20" s="43">
        <v>1</v>
      </c>
      <c r="AT20" s="43">
        <v>1</v>
      </c>
      <c r="BT20" s="43">
        <v>1</v>
      </c>
      <c r="CA20" s="43">
        <v>1</v>
      </c>
    </row>
    <row r="21" spans="1:79" s="43" customFormat="1" ht="47" customHeight="1">
      <c r="G21" s="43" t="s">
        <v>694</v>
      </c>
      <c r="Q21" s="9"/>
    </row>
    <row r="22" spans="1:79" s="47" customFormat="1"/>
    <row r="23" spans="1:79" s="47" customFormat="1"/>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27"/>
  <sheetViews>
    <sheetView workbookViewId="0">
      <pane ySplit="2" topLeftCell="A21" activePane="bottomLeft" state="frozen"/>
      <selection activeCell="BZ1" sqref="BZ1"/>
      <selection pane="bottomLeft" activeCell="D2" sqref="A1:XFD2"/>
    </sheetView>
  </sheetViews>
  <sheetFormatPr baseColWidth="10" defaultRowHeight="15" x14ac:dyDescent="0"/>
  <cols>
    <col min="5" max="5" width="19" customWidth="1"/>
    <col min="8" max="8" width="21" customWidth="1"/>
    <col min="9" max="9" width="17.83203125" customWidth="1"/>
    <col min="17" max="17" width="31.33203125" customWidth="1"/>
    <col min="20" max="20" width="52.332031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43" customFormat="1" ht="23" customHeight="1">
      <c r="F3" s="43" t="s">
        <v>512</v>
      </c>
      <c r="G3" s="43" t="s">
        <v>512</v>
      </c>
      <c r="H3" s="43" t="s">
        <v>512</v>
      </c>
      <c r="I3" s="43" t="s">
        <v>512</v>
      </c>
      <c r="J3" s="43" t="s">
        <v>512</v>
      </c>
      <c r="K3" s="43" t="s">
        <v>512</v>
      </c>
      <c r="L3" s="43" t="s">
        <v>512</v>
      </c>
      <c r="M3" s="43" t="s">
        <v>510</v>
      </c>
      <c r="N3" s="43" t="s">
        <v>510</v>
      </c>
      <c r="O3" s="43" t="s">
        <v>518</v>
      </c>
      <c r="P3" s="43" t="s">
        <v>659</v>
      </c>
      <c r="Q3" s="9"/>
      <c r="AL3" s="1"/>
      <c r="AM3" s="2"/>
    </row>
    <row r="4" spans="1:146" s="43" customFormat="1" ht="167" customHeight="1">
      <c r="A4" s="43" t="s">
        <v>3</v>
      </c>
      <c r="B4" s="43" t="s">
        <v>722</v>
      </c>
      <c r="C4" s="43">
        <v>10</v>
      </c>
      <c r="D4" s="43">
        <v>32</v>
      </c>
      <c r="E4" s="43" t="s">
        <v>37</v>
      </c>
      <c r="F4" s="43">
        <v>52</v>
      </c>
      <c r="G4" s="43">
        <v>82</v>
      </c>
      <c r="H4" s="43">
        <v>20</v>
      </c>
      <c r="I4" s="43">
        <v>27</v>
      </c>
      <c r="J4" s="43">
        <v>52</v>
      </c>
      <c r="K4" s="43">
        <v>44</v>
      </c>
      <c r="L4" s="43">
        <v>25</v>
      </c>
      <c r="M4" s="43">
        <v>20</v>
      </c>
      <c r="N4" s="43">
        <v>23</v>
      </c>
      <c r="O4" s="43">
        <v>23</v>
      </c>
      <c r="P4" s="43">
        <f>AVERAGE(F4:O4)</f>
        <v>36.799999999999997</v>
      </c>
      <c r="Q4" s="9" t="s">
        <v>648</v>
      </c>
      <c r="S4" s="43" t="s">
        <v>4</v>
      </c>
      <c r="T4" s="43" t="s">
        <v>6</v>
      </c>
      <c r="U4" s="33">
        <v>1</v>
      </c>
      <c r="V4" s="33">
        <v>0</v>
      </c>
      <c r="W4" s="33">
        <v>1</v>
      </c>
      <c r="X4" s="33"/>
      <c r="Y4" s="33"/>
      <c r="Z4" s="33"/>
      <c r="AA4" s="33"/>
      <c r="AB4" s="33"/>
      <c r="AC4" s="33"/>
      <c r="AD4" s="33"/>
      <c r="AE4" s="33"/>
      <c r="AF4" s="33"/>
      <c r="AG4" s="33"/>
      <c r="AH4" s="33"/>
      <c r="AI4" s="33"/>
      <c r="AJ4" s="33"/>
      <c r="AK4" s="33"/>
      <c r="AL4" s="33"/>
      <c r="AM4" s="33">
        <v>5</v>
      </c>
      <c r="AN4" s="33"/>
      <c r="AO4" s="33"/>
      <c r="AP4" s="33">
        <v>4</v>
      </c>
      <c r="AQ4" s="33">
        <v>4</v>
      </c>
      <c r="AR4" s="33"/>
      <c r="AS4" s="33"/>
      <c r="AT4" s="33"/>
      <c r="AU4" s="33"/>
      <c r="AV4" s="33"/>
      <c r="AW4" s="33"/>
      <c r="AX4" s="33"/>
      <c r="AY4" s="33"/>
      <c r="AZ4" s="33"/>
      <c r="BA4" s="33"/>
      <c r="BB4" s="33"/>
      <c r="BC4" s="33">
        <v>3</v>
      </c>
      <c r="BD4" s="33"/>
      <c r="BE4" s="33">
        <v>3</v>
      </c>
      <c r="BF4" s="33"/>
      <c r="BG4" s="33">
        <v>3</v>
      </c>
      <c r="BH4" s="33">
        <v>3</v>
      </c>
      <c r="BI4" s="33">
        <v>2</v>
      </c>
      <c r="BJ4" s="33">
        <v>2</v>
      </c>
      <c r="BK4" s="33"/>
      <c r="BL4" s="33"/>
      <c r="BM4" s="33"/>
      <c r="BN4" s="33"/>
      <c r="BO4" s="33"/>
      <c r="BP4" s="33"/>
      <c r="BQ4" s="33"/>
      <c r="BR4" s="33"/>
      <c r="BS4" s="33"/>
      <c r="BT4" s="33">
        <v>4</v>
      </c>
      <c r="BU4" s="33">
        <v>3</v>
      </c>
      <c r="BV4" s="33"/>
      <c r="BW4" s="33"/>
      <c r="BX4" s="33"/>
      <c r="BY4" s="33"/>
      <c r="BZ4" s="33"/>
      <c r="CA4" s="33"/>
      <c r="CB4" s="33"/>
      <c r="CC4" s="33"/>
      <c r="CD4" s="33"/>
      <c r="CE4" s="33"/>
      <c r="CF4" s="33"/>
      <c r="CG4" s="33"/>
      <c r="CH4" s="33"/>
      <c r="CI4" s="33"/>
      <c r="CJ4" s="33"/>
      <c r="CK4" s="33"/>
      <c r="CL4" s="33"/>
      <c r="CM4" s="33"/>
      <c r="CN4" s="33"/>
      <c r="CO4" s="33"/>
      <c r="CP4" s="33"/>
      <c r="CQ4" s="33">
        <v>2</v>
      </c>
      <c r="CR4" s="33"/>
      <c r="CS4" s="33">
        <v>2</v>
      </c>
      <c r="CT4" s="33">
        <v>3</v>
      </c>
      <c r="CU4" s="33"/>
      <c r="CV4" s="33">
        <v>2</v>
      </c>
      <c r="CW4" s="33">
        <v>2</v>
      </c>
      <c r="CX4" s="33"/>
      <c r="CY4" s="33"/>
      <c r="CZ4" s="33"/>
      <c r="DA4" s="33"/>
      <c r="DB4" s="33">
        <v>2</v>
      </c>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row>
    <row r="5" spans="1:146" s="43" customFormat="1" ht="31" customHeight="1">
      <c r="I5" s="43" t="s">
        <v>670</v>
      </c>
      <c r="N5" s="43" t="s">
        <v>671</v>
      </c>
      <c r="Q5" s="9"/>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row>
    <row r="6" spans="1:146" s="47" customFormat="1"/>
    <row r="7" spans="1:146" s="43" customFormat="1" ht="22" customHeight="1">
      <c r="F7" s="43" t="s">
        <v>512</v>
      </c>
      <c r="G7" s="43" t="s">
        <v>512</v>
      </c>
      <c r="H7" s="43" t="s">
        <v>512</v>
      </c>
      <c r="I7" s="43" t="s">
        <v>512</v>
      </c>
      <c r="J7" s="43" t="s">
        <v>512</v>
      </c>
      <c r="K7" s="43" t="s">
        <v>512</v>
      </c>
      <c r="L7" s="43" t="s">
        <v>510</v>
      </c>
      <c r="M7" s="30" t="s">
        <v>512</v>
      </c>
      <c r="N7" s="30" t="s">
        <v>512</v>
      </c>
      <c r="O7" s="43" t="s">
        <v>518</v>
      </c>
      <c r="P7" s="43" t="s">
        <v>659</v>
      </c>
      <c r="Q7" s="9"/>
    </row>
    <row r="8" spans="1:146" s="23" customFormat="1" ht="164" customHeight="1">
      <c r="A8" s="23" t="s">
        <v>84</v>
      </c>
      <c r="B8" s="23">
        <v>1.5</v>
      </c>
      <c r="C8" s="23">
        <v>10</v>
      </c>
      <c r="D8" s="23">
        <v>16</v>
      </c>
      <c r="E8" s="23" t="s">
        <v>85</v>
      </c>
      <c r="F8" s="23">
        <v>33</v>
      </c>
      <c r="G8" s="23">
        <v>24</v>
      </c>
      <c r="H8" s="23">
        <v>55</v>
      </c>
      <c r="I8" s="23">
        <v>21</v>
      </c>
      <c r="J8" s="23">
        <v>26</v>
      </c>
      <c r="K8" s="23">
        <v>32</v>
      </c>
      <c r="L8" s="23">
        <v>23</v>
      </c>
      <c r="M8" s="23">
        <v>53</v>
      </c>
      <c r="N8" s="23">
        <v>73</v>
      </c>
      <c r="O8" s="23">
        <v>124</v>
      </c>
      <c r="P8" s="23">
        <f>AVERAGE(F8:O8)</f>
        <v>46.4</v>
      </c>
      <c r="Q8" s="10" t="s">
        <v>456</v>
      </c>
      <c r="T8" s="23" t="s">
        <v>86</v>
      </c>
      <c r="U8" s="23">
        <v>2</v>
      </c>
      <c r="V8" s="23" t="s">
        <v>87</v>
      </c>
      <c r="W8" s="23">
        <v>0</v>
      </c>
      <c r="AP8" s="23">
        <v>3</v>
      </c>
      <c r="BE8" s="23">
        <v>5</v>
      </c>
      <c r="BX8" s="23">
        <v>2</v>
      </c>
    </row>
    <row r="9" spans="1:146" s="23" customFormat="1" ht="26" customHeight="1">
      <c r="I9" s="23" t="s">
        <v>676</v>
      </c>
      <c r="Q9" s="10"/>
    </row>
    <row r="10" spans="1:146" s="47" customFormat="1"/>
    <row r="11" spans="1:146" s="43" customFormat="1" ht="28" customHeight="1">
      <c r="F11" s="43" t="s">
        <v>512</v>
      </c>
      <c r="G11" s="43" t="s">
        <v>512</v>
      </c>
      <c r="H11" s="43" t="s">
        <v>511</v>
      </c>
      <c r="I11" s="43" t="s">
        <v>512</v>
      </c>
      <c r="J11" s="43" t="s">
        <v>512</v>
      </c>
      <c r="Q11" s="9"/>
    </row>
    <row r="12" spans="1:146" s="23" customFormat="1" ht="109" customHeight="1">
      <c r="A12" s="23" t="s">
        <v>124</v>
      </c>
      <c r="B12" s="23">
        <v>1.5</v>
      </c>
      <c r="C12" s="23">
        <v>5</v>
      </c>
      <c r="D12" s="23">
        <v>5</v>
      </c>
      <c r="E12" s="23" t="s">
        <v>125</v>
      </c>
      <c r="F12" s="23">
        <v>72</v>
      </c>
      <c r="G12" s="23">
        <v>54</v>
      </c>
      <c r="H12" s="23">
        <v>26</v>
      </c>
      <c r="I12" s="23">
        <v>71</v>
      </c>
      <c r="J12" s="23">
        <v>25</v>
      </c>
      <c r="P12" s="23">
        <f>AVERAGE(F12:J12)</f>
        <v>49.6</v>
      </c>
      <c r="Q12" s="10" t="s">
        <v>468</v>
      </c>
      <c r="T12" s="23" t="s">
        <v>126</v>
      </c>
      <c r="U12" s="23">
        <v>4</v>
      </c>
      <c r="V12" s="23">
        <v>0</v>
      </c>
      <c r="W12" s="23">
        <v>1</v>
      </c>
      <c r="AN12" s="23">
        <v>2</v>
      </c>
      <c r="BE12" s="23">
        <v>2</v>
      </c>
      <c r="CY12" s="23">
        <v>3</v>
      </c>
    </row>
    <row r="13" spans="1:146" s="23" customFormat="1" ht="40" customHeight="1">
      <c r="F13" s="23" t="s">
        <v>669</v>
      </c>
      <c r="H13" s="23" t="s">
        <v>667</v>
      </c>
      <c r="I13" s="23" t="s">
        <v>680</v>
      </c>
      <c r="Q13" s="10"/>
    </row>
    <row r="14" spans="1:146" s="47" customFormat="1"/>
    <row r="15" spans="1:146" s="43" customFormat="1" ht="32" customHeight="1">
      <c r="Q15" s="9"/>
    </row>
    <row r="16" spans="1:146" s="43" customFormat="1" ht="35" customHeight="1">
      <c r="F16" s="43" t="s">
        <v>512</v>
      </c>
      <c r="G16" s="43" t="s">
        <v>512</v>
      </c>
      <c r="H16" s="43" t="s">
        <v>512</v>
      </c>
      <c r="I16" s="43" t="s">
        <v>512</v>
      </c>
      <c r="J16" s="43" t="s">
        <v>512</v>
      </c>
      <c r="K16" s="43" t="s">
        <v>512</v>
      </c>
      <c r="L16" s="43" t="s">
        <v>512</v>
      </c>
      <c r="M16" s="43" t="s">
        <v>512</v>
      </c>
      <c r="N16" s="43" t="s">
        <v>512</v>
      </c>
      <c r="O16" s="43" t="s">
        <v>512</v>
      </c>
      <c r="Q16" s="9"/>
    </row>
    <row r="17" spans="1:138" s="43" customFormat="1" ht="189" customHeight="1">
      <c r="A17" s="43" t="s">
        <v>171</v>
      </c>
      <c r="B17" s="43">
        <v>1.5</v>
      </c>
      <c r="C17" s="43">
        <v>10</v>
      </c>
      <c r="D17" s="43">
        <v>16</v>
      </c>
      <c r="E17" s="43" t="s">
        <v>173</v>
      </c>
      <c r="F17" s="43">
        <v>36</v>
      </c>
      <c r="G17" s="43">
        <v>73</v>
      </c>
      <c r="H17" s="43">
        <v>99</v>
      </c>
      <c r="I17" s="43">
        <v>71</v>
      </c>
      <c r="J17" s="43">
        <v>31</v>
      </c>
      <c r="K17" s="43">
        <v>102</v>
      </c>
      <c r="L17" s="43">
        <v>50</v>
      </c>
      <c r="M17" s="43">
        <v>22</v>
      </c>
      <c r="N17" s="43">
        <v>20</v>
      </c>
      <c r="O17" s="43">
        <v>39</v>
      </c>
      <c r="P17" s="43">
        <f>AVERAGE(F17:O17)</f>
        <v>54.3</v>
      </c>
      <c r="Q17" s="9" t="s">
        <v>481</v>
      </c>
      <c r="T17" s="43" t="s">
        <v>172</v>
      </c>
      <c r="U17" s="43">
        <v>0</v>
      </c>
      <c r="V17" s="43">
        <v>1</v>
      </c>
      <c r="W17" s="43">
        <v>1</v>
      </c>
      <c r="AA17" s="43">
        <v>3</v>
      </c>
      <c r="AG17" s="43">
        <v>3</v>
      </c>
      <c r="AI17" s="43">
        <v>4</v>
      </c>
      <c r="AN17" s="43" t="s">
        <v>176</v>
      </c>
      <c r="AP17" s="43">
        <v>2</v>
      </c>
      <c r="AW17" s="43">
        <v>2</v>
      </c>
      <c r="AX17" s="43">
        <v>3</v>
      </c>
      <c r="BF17" s="43">
        <v>2</v>
      </c>
      <c r="BP17" s="43">
        <v>9</v>
      </c>
      <c r="BQ17" s="43">
        <v>2</v>
      </c>
      <c r="CH17" s="43">
        <v>7</v>
      </c>
      <c r="CI17" s="43">
        <v>7</v>
      </c>
      <c r="CK17" s="43">
        <v>2</v>
      </c>
      <c r="CM17" s="43">
        <v>6</v>
      </c>
      <c r="CO17" s="43">
        <v>2</v>
      </c>
      <c r="EG17" s="43">
        <v>3</v>
      </c>
      <c r="EH17" s="43">
        <v>2</v>
      </c>
    </row>
    <row r="18" spans="1:138" s="43" customFormat="1" ht="43" customHeight="1">
      <c r="F18" s="43" t="s">
        <v>689</v>
      </c>
      <c r="H18" s="43" t="s">
        <v>688</v>
      </c>
      <c r="I18" s="43" t="s">
        <v>687</v>
      </c>
      <c r="K18" s="43" t="s">
        <v>676</v>
      </c>
      <c r="N18" s="43" t="s">
        <v>480</v>
      </c>
      <c r="Q18" s="9"/>
    </row>
    <row r="19" spans="1:138" s="47" customFormat="1"/>
    <row r="20" spans="1:138" s="43" customFormat="1" ht="27" customHeight="1">
      <c r="F20" s="43" t="s">
        <v>512</v>
      </c>
      <c r="G20" s="43" t="s">
        <v>512</v>
      </c>
      <c r="H20" s="43" t="s">
        <v>512</v>
      </c>
      <c r="I20" s="43" t="s">
        <v>512</v>
      </c>
      <c r="J20" s="43" t="s">
        <v>512</v>
      </c>
      <c r="K20" s="43" t="s">
        <v>512</v>
      </c>
      <c r="L20" s="43" t="s">
        <v>512</v>
      </c>
      <c r="M20" s="43" t="s">
        <v>512</v>
      </c>
      <c r="N20" s="43" t="s">
        <v>512</v>
      </c>
      <c r="O20" s="43" t="s">
        <v>512</v>
      </c>
      <c r="Q20" s="9"/>
    </row>
    <row r="21" spans="1:138" s="43" customFormat="1" ht="195" customHeight="1">
      <c r="A21" s="43" t="s">
        <v>171</v>
      </c>
      <c r="B21" s="43">
        <v>1.5</v>
      </c>
      <c r="C21" s="43">
        <v>10</v>
      </c>
      <c r="D21" s="43">
        <v>131</v>
      </c>
      <c r="E21" s="43" t="s">
        <v>182</v>
      </c>
      <c r="F21" s="43">
        <v>60</v>
      </c>
      <c r="G21" s="43">
        <v>40</v>
      </c>
      <c r="H21" s="43">
        <v>22</v>
      </c>
      <c r="I21" s="43">
        <v>96</v>
      </c>
      <c r="J21" s="43">
        <v>64</v>
      </c>
      <c r="K21" s="43">
        <v>25</v>
      </c>
      <c r="L21" s="43">
        <v>21</v>
      </c>
      <c r="M21" s="43">
        <v>91</v>
      </c>
      <c r="N21" s="43">
        <v>86</v>
      </c>
      <c r="O21" s="43">
        <v>102</v>
      </c>
      <c r="P21" s="43">
        <f>AVERAGE(F21:O21)</f>
        <v>60.7</v>
      </c>
      <c r="Q21" s="9" t="s">
        <v>482</v>
      </c>
      <c r="T21" s="43" t="s">
        <v>183</v>
      </c>
      <c r="U21" s="43">
        <v>1</v>
      </c>
      <c r="V21" s="43">
        <v>2</v>
      </c>
      <c r="W21" s="43">
        <v>0</v>
      </c>
      <c r="AN21" s="43" t="s">
        <v>185</v>
      </c>
      <c r="AP21" s="43">
        <v>5</v>
      </c>
      <c r="AS21" s="43">
        <v>2</v>
      </c>
      <c r="BB21" s="43">
        <v>4</v>
      </c>
      <c r="BF21" s="43">
        <v>2</v>
      </c>
      <c r="BG21" s="43">
        <v>3</v>
      </c>
      <c r="BT21" s="43">
        <v>5</v>
      </c>
      <c r="CH21" s="43">
        <v>2</v>
      </c>
      <c r="CL21" s="43">
        <v>9</v>
      </c>
      <c r="CM21" s="43">
        <v>2</v>
      </c>
      <c r="CO21" s="43">
        <v>2</v>
      </c>
      <c r="EG21" s="43">
        <v>2</v>
      </c>
    </row>
    <row r="22" spans="1:138" s="43" customFormat="1" ht="100" customHeight="1">
      <c r="N22" s="44" t="s">
        <v>690</v>
      </c>
      <c r="Q22" s="9"/>
    </row>
    <row r="23" spans="1:138" s="47" customFormat="1"/>
    <row r="24" spans="1:138" s="43" customFormat="1" ht="27" customHeight="1">
      <c r="F24" s="43" t="s">
        <v>510</v>
      </c>
      <c r="G24" s="43" t="s">
        <v>512</v>
      </c>
      <c r="Q24" s="9"/>
    </row>
    <row r="25" spans="1:138" s="43" customFormat="1" ht="67" customHeight="1">
      <c r="A25" s="43" t="s">
        <v>218</v>
      </c>
      <c r="B25" s="43">
        <v>1.5</v>
      </c>
      <c r="C25" s="43">
        <v>2</v>
      </c>
      <c r="D25" s="43">
        <v>2</v>
      </c>
      <c r="E25" s="43" t="s">
        <v>221</v>
      </c>
      <c r="F25" s="43">
        <v>31</v>
      </c>
      <c r="G25" s="43">
        <v>85</v>
      </c>
      <c r="Q25" s="9" t="s">
        <v>496</v>
      </c>
      <c r="T25" s="43" t="s">
        <v>222</v>
      </c>
      <c r="U25" s="43">
        <v>0</v>
      </c>
      <c r="V25" s="43">
        <v>1</v>
      </c>
      <c r="W25" s="43">
        <v>0</v>
      </c>
      <c r="AP25" s="43">
        <v>1</v>
      </c>
      <c r="AX25" s="43">
        <v>1</v>
      </c>
      <c r="BE25" s="43">
        <v>3</v>
      </c>
      <c r="BF25" s="43">
        <v>1</v>
      </c>
      <c r="BH25" s="43">
        <v>1</v>
      </c>
      <c r="BT25" s="43">
        <v>2</v>
      </c>
      <c r="CH25" s="43">
        <v>1</v>
      </c>
      <c r="CK25" s="43">
        <v>1</v>
      </c>
      <c r="CO25" s="43">
        <v>1</v>
      </c>
    </row>
    <row r="26" spans="1:138" s="43" customFormat="1" ht="30" customHeight="1">
      <c r="Q26" s="9"/>
    </row>
    <row r="27" spans="1:138" s="47" customFormat="1"/>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43"/>
  <sheetViews>
    <sheetView topLeftCell="A39" workbookViewId="0">
      <selection activeCell="A47" sqref="A44:XFD47"/>
    </sheetView>
  </sheetViews>
  <sheetFormatPr baseColWidth="10" defaultRowHeight="15" x14ac:dyDescent="0"/>
  <cols>
    <col min="5" max="5" width="21.6640625" customWidth="1"/>
    <col min="17" max="17" width="27.832031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26" customHeight="1">
      <c r="F3" s="23" t="s">
        <v>512</v>
      </c>
      <c r="G3" s="23" t="s">
        <v>512</v>
      </c>
      <c r="H3" s="23" t="s">
        <v>511</v>
      </c>
      <c r="I3" s="23" t="s">
        <v>512</v>
      </c>
      <c r="J3" s="23" t="s">
        <v>511</v>
      </c>
      <c r="P3" s="23" t="s">
        <v>659</v>
      </c>
      <c r="Q3" s="10"/>
      <c r="U3" s="34"/>
      <c r="V3" s="34"/>
      <c r="AM3" s="34"/>
      <c r="BA3" s="34"/>
      <c r="BC3" s="34"/>
      <c r="BK3" s="34"/>
    </row>
    <row r="4" spans="1:146" s="23" customFormat="1" ht="99" customHeight="1">
      <c r="A4" s="23" t="s">
        <v>3</v>
      </c>
      <c r="B4" s="23" t="s">
        <v>723</v>
      </c>
      <c r="C4" s="23">
        <v>5</v>
      </c>
      <c r="D4" s="23">
        <v>5</v>
      </c>
      <c r="E4" s="23" t="s">
        <v>39</v>
      </c>
      <c r="F4" s="23">
        <v>27</v>
      </c>
      <c r="G4" s="23">
        <v>32</v>
      </c>
      <c r="H4" s="23">
        <v>20</v>
      </c>
      <c r="I4" s="23">
        <v>164</v>
      </c>
      <c r="J4" s="23">
        <v>20</v>
      </c>
      <c r="P4" s="23">
        <f>AVERAGE(F4:J4)</f>
        <v>52.6</v>
      </c>
      <c r="Q4" s="10" t="s">
        <v>649</v>
      </c>
      <c r="S4" s="23" t="s">
        <v>4</v>
      </c>
      <c r="T4" s="23" t="s">
        <v>454</v>
      </c>
      <c r="U4" s="34">
        <v>3</v>
      </c>
      <c r="W4" s="34">
        <v>2</v>
      </c>
      <c r="AM4" s="34">
        <v>2</v>
      </c>
      <c r="BA4" s="34">
        <v>2</v>
      </c>
      <c r="BI4" s="34">
        <v>2</v>
      </c>
    </row>
    <row r="5" spans="1:146" s="23" customFormat="1" ht="33" customHeight="1">
      <c r="F5" s="23" t="s">
        <v>672</v>
      </c>
      <c r="Q5" s="10"/>
      <c r="U5" s="34"/>
      <c r="W5" s="34"/>
      <c r="AM5" s="34"/>
      <c r="BA5" s="34"/>
      <c r="BI5" s="34"/>
    </row>
    <row r="6" spans="1:146" s="47" customFormat="1"/>
    <row r="7" spans="1:146" s="23" customFormat="1" ht="29" customHeight="1">
      <c r="F7" s="23" t="s">
        <v>512</v>
      </c>
      <c r="G7" s="23" t="s">
        <v>512</v>
      </c>
      <c r="H7" s="23" t="s">
        <v>510</v>
      </c>
      <c r="I7" s="23" t="s">
        <v>510</v>
      </c>
      <c r="J7" s="23" t="s">
        <v>518</v>
      </c>
      <c r="P7" s="23" t="s">
        <v>659</v>
      </c>
      <c r="Q7" s="10"/>
    </row>
    <row r="8" spans="1:146" s="23" customFormat="1" ht="110" customHeight="1">
      <c r="A8" s="23" t="s">
        <v>3</v>
      </c>
      <c r="B8" s="23" t="s">
        <v>510</v>
      </c>
      <c r="C8" s="23">
        <v>5</v>
      </c>
      <c r="D8" s="23">
        <v>5</v>
      </c>
      <c r="E8" s="23" t="s">
        <v>40</v>
      </c>
      <c r="F8" s="23">
        <v>105</v>
      </c>
      <c r="G8" s="23">
        <v>45</v>
      </c>
      <c r="H8" s="23">
        <v>20</v>
      </c>
      <c r="I8" s="23">
        <v>32</v>
      </c>
      <c r="J8" s="23">
        <v>22</v>
      </c>
      <c r="P8" s="23">
        <f>AVERAGE(F8:J8)</f>
        <v>44.8</v>
      </c>
      <c r="Q8" s="10" t="s">
        <v>650</v>
      </c>
      <c r="S8" s="23" t="s">
        <v>4</v>
      </c>
      <c r="T8" s="23" t="s">
        <v>455</v>
      </c>
      <c r="AM8" s="34" t="s">
        <v>453</v>
      </c>
      <c r="AN8" s="34" t="s">
        <v>251</v>
      </c>
      <c r="AR8" s="34">
        <v>5</v>
      </c>
      <c r="BT8" s="34">
        <v>2</v>
      </c>
      <c r="CW8" s="34">
        <v>3</v>
      </c>
      <c r="DB8" s="34">
        <v>2</v>
      </c>
    </row>
    <row r="9" spans="1:146" s="23" customFormat="1" ht="25" customHeight="1">
      <c r="Q9" s="10"/>
      <c r="AM9" s="34"/>
      <c r="AN9" s="34"/>
      <c r="AR9" s="34"/>
      <c r="BT9" s="34"/>
      <c r="CW9" s="34"/>
      <c r="DB9" s="34"/>
    </row>
    <row r="10" spans="1:146" s="47" customFormat="1"/>
    <row r="11" spans="1:146" s="23" customFormat="1" ht="27" customHeight="1">
      <c r="F11" s="23" t="s">
        <v>511</v>
      </c>
      <c r="G11" s="23" t="s">
        <v>512</v>
      </c>
      <c r="H11" s="23" t="s">
        <v>510</v>
      </c>
      <c r="I11" s="23" t="s">
        <v>512</v>
      </c>
      <c r="J11" s="23" t="s">
        <v>512</v>
      </c>
      <c r="K11" s="23" t="s">
        <v>512</v>
      </c>
      <c r="L11" s="23" t="s">
        <v>511</v>
      </c>
      <c r="M11" s="23" t="s">
        <v>512</v>
      </c>
      <c r="P11" s="23" t="s">
        <v>659</v>
      </c>
      <c r="Q11" s="10"/>
    </row>
    <row r="12" spans="1:146" s="23" customFormat="1" ht="139" customHeight="1">
      <c r="A12" s="23" t="s">
        <v>84</v>
      </c>
      <c r="B12" s="23">
        <v>2</v>
      </c>
      <c r="C12" s="23">
        <v>8</v>
      </c>
      <c r="D12" s="23">
        <v>8</v>
      </c>
      <c r="E12" s="23" t="s">
        <v>90</v>
      </c>
      <c r="F12" s="23">
        <v>24</v>
      </c>
      <c r="G12" s="23">
        <v>20</v>
      </c>
      <c r="H12" s="23">
        <v>20</v>
      </c>
      <c r="I12" s="23">
        <v>63</v>
      </c>
      <c r="J12" s="23">
        <v>23</v>
      </c>
      <c r="K12" s="23">
        <v>23</v>
      </c>
      <c r="L12" s="23">
        <v>33</v>
      </c>
      <c r="M12" s="23">
        <v>24</v>
      </c>
      <c r="P12" s="23">
        <f>AVERAGE(F12:M12)</f>
        <v>28.75</v>
      </c>
      <c r="Q12" s="10" t="s">
        <v>458</v>
      </c>
      <c r="T12" s="23" t="s">
        <v>91</v>
      </c>
      <c r="U12" s="23">
        <v>7</v>
      </c>
      <c r="V12" s="23">
        <v>0</v>
      </c>
      <c r="W12" s="23">
        <v>0</v>
      </c>
      <c r="AM12" s="23">
        <v>3</v>
      </c>
      <c r="AN12" s="23">
        <v>4</v>
      </c>
      <c r="BB12" s="23">
        <v>2</v>
      </c>
      <c r="BC12" s="23">
        <v>2</v>
      </c>
      <c r="BF12" s="23">
        <v>4</v>
      </c>
      <c r="BH12" s="23">
        <v>4</v>
      </c>
      <c r="BU12" s="23">
        <v>2</v>
      </c>
    </row>
    <row r="13" spans="1:146" s="2" customFormat="1" ht="32" customHeight="1"/>
    <row r="14" spans="1:146" s="47" customFormat="1"/>
    <row r="15" spans="1:146" s="23" customFormat="1" ht="22" customHeight="1">
      <c r="F15" s="23" t="s">
        <v>512</v>
      </c>
      <c r="G15" s="23" t="s">
        <v>511</v>
      </c>
      <c r="H15" s="23" t="s">
        <v>512</v>
      </c>
      <c r="I15" s="23" t="s">
        <v>512</v>
      </c>
      <c r="J15" s="23" t="s">
        <v>512</v>
      </c>
      <c r="K15" s="23" t="s">
        <v>510</v>
      </c>
      <c r="L15" s="23" t="s">
        <v>511</v>
      </c>
      <c r="M15" s="23" t="s">
        <v>512</v>
      </c>
      <c r="N15" s="23" t="s">
        <v>512</v>
      </c>
      <c r="O15" s="23" t="s">
        <v>513</v>
      </c>
      <c r="P15" s="23" t="s">
        <v>659</v>
      </c>
      <c r="Q15" s="10"/>
    </row>
    <row r="16" spans="1:146" s="23" customFormat="1" ht="161" customHeight="1">
      <c r="A16" s="23" t="s">
        <v>84</v>
      </c>
      <c r="B16" s="23">
        <v>2</v>
      </c>
      <c r="C16" s="23">
        <v>10</v>
      </c>
      <c r="D16" s="23">
        <v>14</v>
      </c>
      <c r="E16" s="23" t="s">
        <v>92</v>
      </c>
      <c r="F16" s="23">
        <v>49</v>
      </c>
      <c r="G16" s="23">
        <v>88</v>
      </c>
      <c r="H16" s="23">
        <v>46</v>
      </c>
      <c r="I16" s="23">
        <v>31</v>
      </c>
      <c r="J16" s="23">
        <v>32</v>
      </c>
      <c r="K16" s="23">
        <v>38</v>
      </c>
      <c r="L16" s="23">
        <v>21</v>
      </c>
      <c r="M16" s="23">
        <v>20</v>
      </c>
      <c r="N16" s="23">
        <v>20</v>
      </c>
      <c r="O16" s="23">
        <v>29</v>
      </c>
      <c r="P16" s="23">
        <f>AVERAGE(F16:O16)</f>
        <v>37.4</v>
      </c>
      <c r="Q16" s="10" t="s">
        <v>459</v>
      </c>
      <c r="T16" s="23" t="s">
        <v>93</v>
      </c>
      <c r="U16" s="23">
        <v>2</v>
      </c>
      <c r="V16" s="23">
        <v>2</v>
      </c>
      <c r="W16" s="23">
        <v>1</v>
      </c>
      <c r="AE16" s="23">
        <v>2</v>
      </c>
      <c r="AG16" s="23">
        <v>2</v>
      </c>
      <c r="AM16" s="23">
        <v>2</v>
      </c>
      <c r="AN16" s="23" t="s">
        <v>267</v>
      </c>
      <c r="AP16" s="23">
        <v>3</v>
      </c>
      <c r="BA16" s="23">
        <v>3</v>
      </c>
      <c r="BC16" s="23">
        <v>2</v>
      </c>
      <c r="BP16" s="23">
        <v>2</v>
      </c>
      <c r="BT16" s="23">
        <v>3</v>
      </c>
    </row>
    <row r="17" spans="1:93" s="23" customFormat="1" ht="23" customHeight="1">
      <c r="G17" s="23" t="s">
        <v>662</v>
      </c>
      <c r="Q17" s="10"/>
    </row>
    <row r="18" spans="1:93" s="47" customFormat="1"/>
    <row r="19" spans="1:93" s="23" customFormat="1" ht="23" customHeight="1">
      <c r="F19" s="23" t="s">
        <v>510</v>
      </c>
      <c r="G19" s="23" t="s">
        <v>510</v>
      </c>
      <c r="H19" s="23" t="s">
        <v>511</v>
      </c>
      <c r="I19" s="23" t="s">
        <v>512</v>
      </c>
      <c r="J19" s="23" t="s">
        <v>512</v>
      </c>
      <c r="K19" s="23" t="s">
        <v>512</v>
      </c>
      <c r="L19" s="23" t="s">
        <v>512</v>
      </c>
      <c r="M19" s="23" t="s">
        <v>518</v>
      </c>
      <c r="Q19" s="10"/>
    </row>
    <row r="20" spans="1:93" s="23" customFormat="1" ht="172" customHeight="1">
      <c r="A20" s="23" t="s">
        <v>124</v>
      </c>
      <c r="B20" s="23">
        <v>2</v>
      </c>
      <c r="C20" s="23">
        <v>8</v>
      </c>
      <c r="D20" s="23">
        <v>8</v>
      </c>
      <c r="E20" s="23" t="s">
        <v>130</v>
      </c>
      <c r="F20" s="23">
        <v>20</v>
      </c>
      <c r="G20" s="23">
        <v>69</v>
      </c>
      <c r="H20" s="23">
        <v>20</v>
      </c>
      <c r="I20" s="23">
        <v>44</v>
      </c>
      <c r="J20" s="23">
        <v>21</v>
      </c>
      <c r="K20" s="23">
        <v>51</v>
      </c>
      <c r="L20" s="23">
        <v>45</v>
      </c>
      <c r="M20" s="23">
        <v>38</v>
      </c>
      <c r="P20" s="23">
        <f>AVERAGE(F20:M20)</f>
        <v>38.5</v>
      </c>
      <c r="Q20" s="10" t="s">
        <v>470</v>
      </c>
      <c r="T20" s="23" t="s">
        <v>129</v>
      </c>
      <c r="U20" s="23">
        <v>1</v>
      </c>
      <c r="V20" s="23">
        <v>1</v>
      </c>
      <c r="W20" s="23">
        <v>0</v>
      </c>
      <c r="AF20" s="23">
        <v>4</v>
      </c>
      <c r="AS20" s="23">
        <v>6</v>
      </c>
      <c r="AW20" s="23">
        <v>3</v>
      </c>
      <c r="BE20" s="23">
        <v>3</v>
      </c>
      <c r="BF20" s="23">
        <v>2</v>
      </c>
      <c r="BJ20" s="23">
        <v>3</v>
      </c>
      <c r="BT20" s="23">
        <v>2</v>
      </c>
      <c r="CO20" s="23">
        <v>3</v>
      </c>
    </row>
    <row r="21" spans="1:93" s="23" customFormat="1" ht="31" customHeight="1">
      <c r="H21" s="23" t="s">
        <v>724</v>
      </c>
      <c r="L21" s="23" t="s">
        <v>667</v>
      </c>
      <c r="Q21" s="10"/>
    </row>
    <row r="22" spans="1:93" s="47" customFormat="1"/>
    <row r="23" spans="1:93" s="23" customFormat="1" ht="26" customHeight="1">
      <c r="F23" s="23" t="s">
        <v>512</v>
      </c>
      <c r="G23" s="23" t="s">
        <v>511</v>
      </c>
      <c r="H23" s="23" t="s">
        <v>512</v>
      </c>
      <c r="I23" s="23" t="s">
        <v>510</v>
      </c>
      <c r="J23" s="23" t="s">
        <v>512</v>
      </c>
      <c r="K23" s="23" t="s">
        <v>510</v>
      </c>
      <c r="L23" s="23" t="s">
        <v>510</v>
      </c>
      <c r="M23" s="23" t="s">
        <v>513</v>
      </c>
      <c r="N23" s="23" t="s">
        <v>512</v>
      </c>
      <c r="O23" s="23" t="s">
        <v>512</v>
      </c>
      <c r="P23" s="23" t="s">
        <v>659</v>
      </c>
      <c r="Q23" s="10"/>
    </row>
    <row r="24" spans="1:93" s="23" customFormat="1" ht="162" customHeight="1">
      <c r="A24" s="23" t="s">
        <v>124</v>
      </c>
      <c r="B24" s="23">
        <v>2</v>
      </c>
      <c r="C24" s="23">
        <v>10</v>
      </c>
      <c r="D24" s="23">
        <v>62</v>
      </c>
      <c r="E24" s="23" t="s">
        <v>131</v>
      </c>
      <c r="F24" s="23">
        <v>63</v>
      </c>
      <c r="G24" s="23">
        <v>183</v>
      </c>
      <c r="H24" s="23">
        <v>34</v>
      </c>
      <c r="I24" s="23">
        <v>20</v>
      </c>
      <c r="J24" s="23">
        <v>33</v>
      </c>
      <c r="K24" s="23">
        <v>46</v>
      </c>
      <c r="L24" s="23">
        <v>24</v>
      </c>
      <c r="M24" s="23">
        <v>22</v>
      </c>
      <c r="N24" s="23">
        <v>20</v>
      </c>
      <c r="O24" s="23">
        <v>61</v>
      </c>
      <c r="P24" s="23">
        <f>AVERAGE(F24:O24)</f>
        <v>50.6</v>
      </c>
      <c r="Q24" s="10" t="s">
        <v>471</v>
      </c>
      <c r="T24" s="23" t="s">
        <v>133</v>
      </c>
      <c r="U24" s="23">
        <v>0</v>
      </c>
      <c r="V24" s="23">
        <v>1</v>
      </c>
      <c r="W24" s="23">
        <v>1</v>
      </c>
      <c r="AE24" s="23">
        <v>3</v>
      </c>
      <c r="AI24" s="23" t="s">
        <v>134</v>
      </c>
      <c r="AQ24" s="23" t="s">
        <v>134</v>
      </c>
      <c r="AX24" s="23">
        <v>4</v>
      </c>
      <c r="BB24" s="23">
        <v>3</v>
      </c>
      <c r="BC24" s="23">
        <v>3</v>
      </c>
      <c r="BE24" s="23">
        <v>11</v>
      </c>
      <c r="BJ24" s="23" t="s">
        <v>134</v>
      </c>
      <c r="BP24" s="23" t="s">
        <v>134</v>
      </c>
      <c r="BQ24" s="23" t="s">
        <v>134</v>
      </c>
      <c r="BT24" s="23">
        <v>2</v>
      </c>
      <c r="BZ24" s="23" t="s">
        <v>134</v>
      </c>
      <c r="CC24" s="23">
        <v>11</v>
      </c>
      <c r="CO24" s="23" t="s">
        <v>134</v>
      </c>
    </row>
    <row r="25" spans="1:93" s="23" customFormat="1" ht="47" customHeight="1">
      <c r="F25" s="23" t="s">
        <v>681</v>
      </c>
      <c r="J25" s="23" t="s">
        <v>668</v>
      </c>
      <c r="Q25" s="10"/>
    </row>
    <row r="26" spans="1:93" s="47" customFormat="1"/>
    <row r="27" spans="1:93" s="43" customFormat="1" ht="29" customHeight="1">
      <c r="F27" s="43" t="s">
        <v>513</v>
      </c>
      <c r="G27" s="43" t="s">
        <v>512</v>
      </c>
      <c r="H27" s="43" t="s">
        <v>512</v>
      </c>
      <c r="I27" s="43" t="s">
        <v>512</v>
      </c>
      <c r="J27" s="43" t="s">
        <v>513</v>
      </c>
      <c r="K27" s="43" t="s">
        <v>513</v>
      </c>
      <c r="L27" s="43" t="s">
        <v>512</v>
      </c>
      <c r="M27" s="43" t="s">
        <v>512</v>
      </c>
      <c r="N27" s="43" t="s">
        <v>510</v>
      </c>
      <c r="O27" s="43" t="s">
        <v>512</v>
      </c>
      <c r="Q27" s="9"/>
    </row>
    <row r="28" spans="1:93" s="43" customFormat="1" ht="207" customHeight="1">
      <c r="A28" s="43" t="s">
        <v>171</v>
      </c>
      <c r="B28" s="43">
        <v>2</v>
      </c>
      <c r="C28" s="43">
        <v>10</v>
      </c>
      <c r="D28" s="43">
        <v>53</v>
      </c>
      <c r="E28" s="43" t="s">
        <v>187</v>
      </c>
      <c r="F28" s="43">
        <v>516</v>
      </c>
      <c r="G28" s="43">
        <v>20</v>
      </c>
      <c r="H28" s="43">
        <v>41</v>
      </c>
      <c r="I28" s="43">
        <v>189</v>
      </c>
      <c r="J28" s="43">
        <v>47</v>
      </c>
      <c r="K28" s="43">
        <v>138</v>
      </c>
      <c r="L28" s="43">
        <v>87</v>
      </c>
      <c r="M28" s="43">
        <v>528</v>
      </c>
      <c r="N28" s="43">
        <v>167</v>
      </c>
      <c r="O28" s="43">
        <v>144</v>
      </c>
      <c r="P28" s="43">
        <f>AVERAGE(F28:O28)</f>
        <v>187.7</v>
      </c>
      <c r="Q28" s="9" t="s">
        <v>483</v>
      </c>
      <c r="T28" s="43" t="s">
        <v>186</v>
      </c>
      <c r="U28" s="43">
        <v>4</v>
      </c>
      <c r="V28" s="43">
        <v>7</v>
      </c>
      <c r="W28" s="43">
        <v>1</v>
      </c>
      <c r="AD28" s="43">
        <v>2</v>
      </c>
      <c r="AI28" s="43">
        <v>4</v>
      </c>
      <c r="AN28" s="43">
        <v>13</v>
      </c>
      <c r="AP28" s="43">
        <v>3</v>
      </c>
      <c r="BF28" s="43">
        <v>5</v>
      </c>
      <c r="BG28" s="43">
        <v>3</v>
      </c>
      <c r="BP28" s="43">
        <v>3</v>
      </c>
      <c r="BT28" s="43">
        <v>2</v>
      </c>
      <c r="CA28" s="43">
        <v>3</v>
      </c>
      <c r="CH28" s="43">
        <v>3</v>
      </c>
      <c r="CM28" s="43">
        <v>2</v>
      </c>
    </row>
    <row r="29" spans="1:93" s="43" customFormat="1" ht="32" customHeight="1">
      <c r="H29" s="43" t="s">
        <v>691</v>
      </c>
      <c r="M29" s="43" t="s">
        <v>726</v>
      </c>
      <c r="N29" s="43" t="s">
        <v>725</v>
      </c>
      <c r="Q29" s="9"/>
    </row>
    <row r="30" spans="1:93" s="47" customFormat="1"/>
    <row r="31" spans="1:93" s="43" customFormat="1" ht="25" customHeight="1">
      <c r="F31" s="43" t="s">
        <v>512</v>
      </c>
      <c r="G31" s="43" t="s">
        <v>510</v>
      </c>
      <c r="H31" s="43" t="s">
        <v>513</v>
      </c>
      <c r="I31" s="43" t="s">
        <v>513</v>
      </c>
      <c r="J31" s="43" t="s">
        <v>512</v>
      </c>
      <c r="K31" s="43" t="s">
        <v>512</v>
      </c>
      <c r="L31" s="43" t="s">
        <v>511</v>
      </c>
      <c r="Q31" s="9"/>
    </row>
    <row r="32" spans="1:93" s="43" customFormat="1" ht="228" customHeight="1">
      <c r="A32" s="43" t="s">
        <v>171</v>
      </c>
      <c r="B32" s="43">
        <v>2</v>
      </c>
      <c r="C32" s="43">
        <v>7</v>
      </c>
      <c r="D32" s="43">
        <v>7</v>
      </c>
      <c r="E32" s="43" t="s">
        <v>189</v>
      </c>
      <c r="F32" s="43">
        <v>82</v>
      </c>
      <c r="G32" s="43">
        <v>41</v>
      </c>
      <c r="H32" s="43">
        <v>58</v>
      </c>
      <c r="I32" s="43">
        <v>25</v>
      </c>
      <c r="J32" s="43">
        <v>90</v>
      </c>
      <c r="K32" s="43">
        <v>43</v>
      </c>
      <c r="L32" s="43">
        <v>77</v>
      </c>
      <c r="P32" s="43">
        <f>AVERAGE(F32:L32)</f>
        <v>59.428571428571431</v>
      </c>
      <c r="Q32" s="9" t="s">
        <v>484</v>
      </c>
      <c r="T32" s="43" t="s">
        <v>190</v>
      </c>
      <c r="U32" s="43">
        <v>1</v>
      </c>
      <c r="V32" s="43">
        <v>0</v>
      </c>
      <c r="W32" s="43">
        <v>0</v>
      </c>
      <c r="AN32" s="43">
        <v>7</v>
      </c>
      <c r="AP32" s="43">
        <v>2</v>
      </c>
      <c r="AS32" s="43">
        <v>4</v>
      </c>
      <c r="BE32" s="43">
        <v>3</v>
      </c>
      <c r="BJ32" s="43">
        <v>2</v>
      </c>
      <c r="BQ32" s="43">
        <v>8</v>
      </c>
      <c r="BT32" s="43">
        <v>2</v>
      </c>
      <c r="CE32" s="43">
        <v>2</v>
      </c>
      <c r="CK32" s="43">
        <v>2</v>
      </c>
      <c r="CO32" s="43">
        <v>2</v>
      </c>
    </row>
    <row r="33" spans="1:127" s="43" customFormat="1" ht="27" customHeight="1">
      <c r="H33" s="43" t="s">
        <v>669</v>
      </c>
      <c r="Q33" s="9"/>
    </row>
    <row r="34" spans="1:127" s="47" customFormat="1"/>
    <row r="35" spans="1:127" s="43" customFormat="1" ht="29" customHeight="1">
      <c r="F35" s="43" t="s">
        <v>510</v>
      </c>
      <c r="G35" s="43" t="s">
        <v>512</v>
      </c>
      <c r="H35" s="43" t="s">
        <v>518</v>
      </c>
      <c r="I35" s="43" t="s">
        <v>512</v>
      </c>
      <c r="J35" s="43" t="s">
        <v>512</v>
      </c>
      <c r="K35" s="43" t="s">
        <v>512</v>
      </c>
      <c r="L35" s="43" t="s">
        <v>518</v>
      </c>
      <c r="M35" s="43" t="s">
        <v>512</v>
      </c>
      <c r="N35" s="43" t="s">
        <v>512</v>
      </c>
      <c r="O35" s="43" t="s">
        <v>511</v>
      </c>
      <c r="Q35" s="9"/>
    </row>
    <row r="36" spans="1:127" s="43" customFormat="1" ht="164" customHeight="1">
      <c r="A36" s="43" t="s">
        <v>218</v>
      </c>
      <c r="B36" s="43">
        <v>2</v>
      </c>
      <c r="C36" s="43">
        <v>10</v>
      </c>
      <c r="D36" s="43">
        <v>10</v>
      </c>
      <c r="E36" s="43" t="s">
        <v>224</v>
      </c>
      <c r="F36" s="43">
        <v>46</v>
      </c>
      <c r="G36" s="43">
        <v>71</v>
      </c>
      <c r="H36" s="43">
        <v>45</v>
      </c>
      <c r="I36" s="43">
        <v>72</v>
      </c>
      <c r="J36" s="43">
        <v>34</v>
      </c>
      <c r="K36" s="43">
        <v>21</v>
      </c>
      <c r="L36" s="43">
        <v>22</v>
      </c>
      <c r="M36" s="43">
        <v>55</v>
      </c>
      <c r="N36" s="43">
        <v>20</v>
      </c>
      <c r="O36" s="43">
        <v>23</v>
      </c>
      <c r="P36" s="43">
        <f>AVERAGE(F36:O36)</f>
        <v>40.9</v>
      </c>
      <c r="Q36" s="9" t="s">
        <v>498</v>
      </c>
      <c r="T36" s="43" t="s">
        <v>223</v>
      </c>
      <c r="U36" s="43">
        <v>2</v>
      </c>
      <c r="V36" s="43">
        <v>0</v>
      </c>
      <c r="W36" s="43">
        <v>0</v>
      </c>
      <c r="AE36" s="43">
        <v>5</v>
      </c>
      <c r="AN36" s="43">
        <v>2</v>
      </c>
      <c r="AS36" s="43">
        <v>3</v>
      </c>
      <c r="AX36" s="43">
        <v>4</v>
      </c>
      <c r="BG36" s="43">
        <v>4</v>
      </c>
      <c r="BJ36" s="43">
        <v>5</v>
      </c>
      <c r="BR36" s="43">
        <v>2</v>
      </c>
    </row>
    <row r="37" spans="1:127" s="43" customFormat="1" ht="27" customHeight="1">
      <c r="F37" s="43" t="s">
        <v>497</v>
      </c>
      <c r="H37" s="43" t="s">
        <v>676</v>
      </c>
      <c r="Q37" s="9"/>
    </row>
    <row r="38" spans="1:127" s="47" customFormat="1"/>
    <row r="39" spans="1:127" s="43" customFormat="1" ht="27" customHeight="1">
      <c r="F39" s="43" t="s">
        <v>512</v>
      </c>
      <c r="G39" s="43" t="s">
        <v>512</v>
      </c>
      <c r="H39" s="43" t="s">
        <v>512</v>
      </c>
      <c r="I39" s="43" t="s">
        <v>512</v>
      </c>
      <c r="J39" s="43" t="s">
        <v>512</v>
      </c>
      <c r="K39" s="43" t="s">
        <v>512</v>
      </c>
      <c r="L39" s="43" t="s">
        <v>512</v>
      </c>
      <c r="M39" s="43" t="s">
        <v>512</v>
      </c>
      <c r="N39" s="43" t="s">
        <v>512</v>
      </c>
      <c r="O39" s="43" t="s">
        <v>510</v>
      </c>
      <c r="Q39" s="9"/>
    </row>
    <row r="40" spans="1:127" s="43" customFormat="1" ht="169" customHeight="1">
      <c r="A40" s="43" t="s">
        <v>218</v>
      </c>
      <c r="B40" s="43">
        <v>2</v>
      </c>
      <c r="C40" s="43">
        <v>10</v>
      </c>
      <c r="D40" s="43">
        <v>19</v>
      </c>
      <c r="E40" s="43" t="s">
        <v>225</v>
      </c>
      <c r="F40" s="43">
        <v>20</v>
      </c>
      <c r="G40" s="43">
        <v>31</v>
      </c>
      <c r="H40" s="43">
        <v>20</v>
      </c>
      <c r="I40" s="43">
        <v>44</v>
      </c>
      <c r="J40" s="43">
        <v>59</v>
      </c>
      <c r="K40" s="43">
        <v>20</v>
      </c>
      <c r="L40" s="43">
        <v>21</v>
      </c>
      <c r="M40" s="43">
        <v>23</v>
      </c>
      <c r="N40" s="43">
        <v>22</v>
      </c>
      <c r="O40" s="43">
        <v>43</v>
      </c>
      <c r="P40" s="43">
        <f>AVERAGE(F40:O40)</f>
        <v>30.3</v>
      </c>
      <c r="Q40" s="9" t="s">
        <v>727</v>
      </c>
      <c r="T40" s="43" t="s">
        <v>226</v>
      </c>
      <c r="U40" s="43">
        <v>1</v>
      </c>
      <c r="V40" s="43">
        <v>2</v>
      </c>
      <c r="W40" s="43">
        <v>1</v>
      </c>
      <c r="BE40" s="43">
        <v>4</v>
      </c>
      <c r="BJ40" s="43">
        <v>4</v>
      </c>
      <c r="BP40" s="43">
        <v>3</v>
      </c>
      <c r="CM40" s="43">
        <v>2</v>
      </c>
      <c r="CO40" s="43">
        <v>5</v>
      </c>
      <c r="DW40" s="43">
        <v>2</v>
      </c>
    </row>
    <row r="41" spans="1:127" s="43" customFormat="1" ht="30" customHeight="1">
      <c r="H41" s="43" t="s">
        <v>667</v>
      </c>
      <c r="J41" s="43" t="s">
        <v>695</v>
      </c>
      <c r="L41" s="43" t="s">
        <v>696</v>
      </c>
      <c r="O41" s="43" t="s">
        <v>669</v>
      </c>
      <c r="Q41" s="9"/>
    </row>
    <row r="42" spans="1:127" s="47" customFormat="1"/>
    <row r="43" spans="1:127" s="47" customFormat="1"/>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33"/>
  <sheetViews>
    <sheetView topLeftCell="A29" workbookViewId="0">
      <selection activeCell="A31" sqref="A31:XFD33"/>
    </sheetView>
  </sheetViews>
  <sheetFormatPr baseColWidth="10" defaultRowHeight="15" x14ac:dyDescent="0"/>
  <cols>
    <col min="5" max="5" width="19" customWidth="1"/>
    <col min="13" max="13" width="15.33203125" customWidth="1"/>
    <col min="17" max="17" width="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23" customHeight="1">
      <c r="F3" s="23" t="s">
        <v>512</v>
      </c>
      <c r="G3" s="23" t="s">
        <v>510</v>
      </c>
      <c r="H3" s="23" t="s">
        <v>513</v>
      </c>
      <c r="I3" s="23" t="s">
        <v>512</v>
      </c>
      <c r="J3" s="23" t="s">
        <v>510</v>
      </c>
      <c r="K3" s="23" t="s">
        <v>512</v>
      </c>
      <c r="L3" s="23" t="s">
        <v>513</v>
      </c>
      <c r="M3" s="23" t="s">
        <v>512</v>
      </c>
      <c r="N3" s="23" t="s">
        <v>518</v>
      </c>
      <c r="O3" s="23" t="s">
        <v>512</v>
      </c>
      <c r="P3" s="23" t="s">
        <v>659</v>
      </c>
      <c r="Q3" s="10"/>
    </row>
    <row r="4" spans="1:146" s="23" customFormat="1" ht="187" customHeight="1">
      <c r="A4" s="23" t="s">
        <v>84</v>
      </c>
      <c r="B4" s="23">
        <v>2.5</v>
      </c>
      <c r="C4" s="23">
        <v>10</v>
      </c>
      <c r="D4" s="23">
        <v>26</v>
      </c>
      <c r="E4" s="23" t="s">
        <v>94</v>
      </c>
      <c r="F4" s="23">
        <v>47</v>
      </c>
      <c r="G4" s="23">
        <v>22</v>
      </c>
      <c r="H4" s="23">
        <v>34</v>
      </c>
      <c r="I4" s="23">
        <v>28</v>
      </c>
      <c r="J4" s="23">
        <v>29</v>
      </c>
      <c r="K4" s="23">
        <v>37</v>
      </c>
      <c r="L4" s="23">
        <v>430</v>
      </c>
      <c r="M4" s="23">
        <v>78</v>
      </c>
      <c r="N4" s="23">
        <v>21</v>
      </c>
      <c r="O4" s="23">
        <v>20</v>
      </c>
      <c r="P4" s="23">
        <f>AVERAGE(F4:O4)</f>
        <v>74.599999999999994</v>
      </c>
      <c r="Q4" s="10" t="s">
        <v>460</v>
      </c>
      <c r="T4" s="23" t="s">
        <v>95</v>
      </c>
      <c r="U4" s="23">
        <v>0</v>
      </c>
      <c r="V4" s="23">
        <v>0</v>
      </c>
      <c r="W4" s="23">
        <v>0</v>
      </c>
      <c r="AG4" s="23">
        <v>4</v>
      </c>
      <c r="AM4" s="23">
        <v>2</v>
      </c>
      <c r="AN4" s="23">
        <v>2</v>
      </c>
      <c r="AP4" s="23">
        <v>4</v>
      </c>
      <c r="AS4" s="23">
        <v>3</v>
      </c>
      <c r="BE4" s="23">
        <v>10</v>
      </c>
      <c r="BT4" s="23">
        <v>2</v>
      </c>
      <c r="BU4" s="23">
        <v>3</v>
      </c>
      <c r="CO4" s="23">
        <v>4</v>
      </c>
      <c r="CR4" s="23">
        <v>2</v>
      </c>
    </row>
    <row r="5" spans="1:146" s="23" customFormat="1" ht="52" customHeight="1">
      <c r="F5" s="23" t="s">
        <v>668</v>
      </c>
      <c r="M5" s="23" t="s">
        <v>663</v>
      </c>
      <c r="Q5" s="10"/>
    </row>
    <row r="6" spans="1:146" s="47" customFormat="1"/>
    <row r="7" spans="1:146" s="23" customFormat="1" ht="26" customHeight="1">
      <c r="F7" s="23" t="s">
        <v>511</v>
      </c>
      <c r="G7" s="23" t="s">
        <v>512</v>
      </c>
      <c r="H7" s="23" t="s">
        <v>511</v>
      </c>
      <c r="I7" s="23" t="s">
        <v>512</v>
      </c>
      <c r="J7" s="23" t="s">
        <v>511</v>
      </c>
      <c r="K7" s="23" t="s">
        <v>518</v>
      </c>
      <c r="L7" s="23" t="s">
        <v>513</v>
      </c>
      <c r="M7" s="23" t="s">
        <v>513</v>
      </c>
      <c r="N7" s="23" t="s">
        <v>513</v>
      </c>
      <c r="O7" s="23" t="s">
        <v>510</v>
      </c>
      <c r="P7" s="23" t="s">
        <v>659</v>
      </c>
      <c r="Q7" s="10"/>
    </row>
    <row r="8" spans="1:146" s="23" customFormat="1" ht="167" customHeight="1">
      <c r="A8" s="23" t="s">
        <v>84</v>
      </c>
      <c r="B8" s="23">
        <v>2.5</v>
      </c>
      <c r="C8" s="23">
        <v>10</v>
      </c>
      <c r="D8" s="23">
        <v>44</v>
      </c>
      <c r="E8" s="23" t="s">
        <v>96</v>
      </c>
      <c r="F8" s="23">
        <v>240</v>
      </c>
      <c r="G8" s="23">
        <v>34</v>
      </c>
      <c r="H8" s="23">
        <v>94</v>
      </c>
      <c r="I8" s="23">
        <v>22</v>
      </c>
      <c r="J8" s="23">
        <v>33</v>
      </c>
      <c r="K8" s="23">
        <v>57</v>
      </c>
      <c r="L8" s="23">
        <v>38</v>
      </c>
      <c r="M8" s="23">
        <v>23</v>
      </c>
      <c r="N8" s="23">
        <v>39</v>
      </c>
      <c r="O8" s="23">
        <v>34</v>
      </c>
      <c r="P8" s="23">
        <f>AVERAGE(F8:O8)</f>
        <v>61.4</v>
      </c>
      <c r="Q8" s="10" t="s">
        <v>461</v>
      </c>
      <c r="T8" s="23" t="s">
        <v>97</v>
      </c>
      <c r="U8" s="23">
        <v>3</v>
      </c>
      <c r="V8" s="23">
        <v>1</v>
      </c>
      <c r="W8" s="23">
        <v>2</v>
      </c>
      <c r="Y8" s="23">
        <v>2</v>
      </c>
      <c r="AM8" s="23">
        <v>3</v>
      </c>
      <c r="AN8" s="23" t="s">
        <v>268</v>
      </c>
      <c r="AT8" s="23">
        <v>2</v>
      </c>
      <c r="BE8" s="23">
        <v>8</v>
      </c>
      <c r="BF8" s="23">
        <v>2</v>
      </c>
      <c r="BR8" s="23">
        <v>2</v>
      </c>
      <c r="BX8" s="23">
        <v>4</v>
      </c>
      <c r="CN8" s="23">
        <v>2</v>
      </c>
    </row>
    <row r="9" spans="1:146" s="23" customFormat="1" ht="24" customHeight="1">
      <c r="F9" s="23" t="s">
        <v>666</v>
      </c>
      <c r="I9" s="23" t="s">
        <v>667</v>
      </c>
      <c r="J9" s="23" t="s">
        <v>665</v>
      </c>
      <c r="Q9" s="10"/>
    </row>
    <row r="10" spans="1:146" s="47" customFormat="1"/>
    <row r="11" spans="1:146" s="23" customFormat="1" ht="27" customHeight="1">
      <c r="F11" s="23" t="s">
        <v>512</v>
      </c>
      <c r="G11" s="23" t="s">
        <v>512</v>
      </c>
      <c r="H11" s="23" t="s">
        <v>512</v>
      </c>
      <c r="I11" s="23" t="s">
        <v>512</v>
      </c>
      <c r="J11" s="23" t="s">
        <v>512</v>
      </c>
      <c r="K11" s="23" t="s">
        <v>511</v>
      </c>
      <c r="L11" s="23" t="s">
        <v>511</v>
      </c>
      <c r="M11" s="23" t="s">
        <v>512</v>
      </c>
      <c r="N11" s="23" t="s">
        <v>518</v>
      </c>
      <c r="O11" s="23" t="s">
        <v>513</v>
      </c>
      <c r="P11" s="23" t="s">
        <v>659</v>
      </c>
      <c r="Q11" s="10"/>
    </row>
    <row r="12" spans="1:146" s="43" customFormat="1" ht="182" customHeight="1">
      <c r="A12" s="43" t="s">
        <v>124</v>
      </c>
      <c r="B12" s="43">
        <v>2.5</v>
      </c>
      <c r="C12" s="43">
        <v>10</v>
      </c>
      <c r="D12" s="43">
        <v>40</v>
      </c>
      <c r="E12" s="43" t="s">
        <v>137</v>
      </c>
      <c r="F12" s="43">
        <v>139</v>
      </c>
      <c r="G12" s="43">
        <v>123</v>
      </c>
      <c r="H12" s="43">
        <v>37</v>
      </c>
      <c r="I12" s="43">
        <v>60</v>
      </c>
      <c r="J12" s="43">
        <v>63</v>
      </c>
      <c r="K12" s="43">
        <v>106</v>
      </c>
      <c r="L12" s="43">
        <v>34</v>
      </c>
      <c r="M12" s="43">
        <v>83</v>
      </c>
      <c r="N12" s="43">
        <v>27</v>
      </c>
      <c r="O12" s="43">
        <v>52</v>
      </c>
      <c r="P12" s="43">
        <f>AVERAGE(F12:O12)</f>
        <v>72.400000000000006</v>
      </c>
      <c r="Q12" s="9" t="s">
        <v>472</v>
      </c>
      <c r="T12" s="43" t="s">
        <v>136</v>
      </c>
      <c r="AE12" s="43">
        <v>4</v>
      </c>
      <c r="AJ12" s="43" t="s">
        <v>134</v>
      </c>
      <c r="AN12" s="43">
        <v>7</v>
      </c>
      <c r="AS12" s="43">
        <v>4</v>
      </c>
      <c r="AX12" s="43">
        <v>2</v>
      </c>
      <c r="BE12" s="43">
        <v>7</v>
      </c>
      <c r="BJ12" s="43">
        <v>4</v>
      </c>
      <c r="BY12" s="43">
        <v>2</v>
      </c>
      <c r="DV12" s="43">
        <v>2</v>
      </c>
      <c r="DZ12" s="43">
        <v>2</v>
      </c>
    </row>
    <row r="13" spans="1:146" s="43" customFormat="1" ht="55" customHeight="1">
      <c r="K13" s="43" t="s">
        <v>728</v>
      </c>
      <c r="Q13" s="9"/>
    </row>
    <row r="14" spans="1:146" s="47" customFormat="1"/>
    <row r="15" spans="1:146" s="43" customFormat="1" ht="27" customHeight="1">
      <c r="F15" s="43" t="s">
        <v>513</v>
      </c>
      <c r="G15" s="43" t="s">
        <v>512</v>
      </c>
      <c r="H15" s="43" t="s">
        <v>513</v>
      </c>
      <c r="I15" s="43" t="s">
        <v>512</v>
      </c>
      <c r="J15" s="43" t="s">
        <v>512</v>
      </c>
      <c r="K15" s="43" t="s">
        <v>518</v>
      </c>
      <c r="L15" s="43" t="s">
        <v>511</v>
      </c>
      <c r="M15" s="43" t="s">
        <v>512</v>
      </c>
      <c r="N15" s="43" t="s">
        <v>518</v>
      </c>
      <c r="O15" s="43" t="s">
        <v>512</v>
      </c>
      <c r="P15" s="43" t="s">
        <v>659</v>
      </c>
      <c r="Q15" s="9"/>
    </row>
    <row r="16" spans="1:146" s="43" customFormat="1" ht="320" customHeight="1">
      <c r="A16" s="43" t="s">
        <v>124</v>
      </c>
      <c r="B16" s="43">
        <v>2.5</v>
      </c>
      <c r="C16" s="43">
        <v>10</v>
      </c>
      <c r="D16" s="43">
        <v>15</v>
      </c>
      <c r="E16" s="43" t="s">
        <v>142</v>
      </c>
      <c r="F16" s="43">
        <v>93</v>
      </c>
      <c r="G16" s="43">
        <v>140</v>
      </c>
      <c r="H16" s="43">
        <v>42</v>
      </c>
      <c r="I16" s="43">
        <v>210</v>
      </c>
      <c r="J16" s="43">
        <v>41</v>
      </c>
      <c r="K16" s="43">
        <v>65</v>
      </c>
      <c r="L16" s="43">
        <v>251</v>
      </c>
      <c r="M16" s="43">
        <v>71</v>
      </c>
      <c r="N16" s="43">
        <v>38</v>
      </c>
      <c r="O16" s="43">
        <v>136</v>
      </c>
      <c r="P16" s="43">
        <f>AVERAGE(F16:O16)</f>
        <v>108.7</v>
      </c>
      <c r="Q16" s="9" t="s">
        <v>473</v>
      </c>
      <c r="T16" s="43" t="s">
        <v>141</v>
      </c>
      <c r="U16" s="43">
        <v>5</v>
      </c>
      <c r="V16" s="43">
        <v>2</v>
      </c>
      <c r="W16" s="43">
        <v>1</v>
      </c>
      <c r="AM16" s="43">
        <v>6</v>
      </c>
      <c r="AN16" s="43" t="s">
        <v>143</v>
      </c>
      <c r="BA16" s="43">
        <v>2</v>
      </c>
      <c r="BE16" s="43">
        <v>2</v>
      </c>
      <c r="BF16" s="43">
        <v>2</v>
      </c>
      <c r="BJ16" s="43">
        <v>6</v>
      </c>
      <c r="BR16" s="43">
        <v>2</v>
      </c>
      <c r="BT16" s="43">
        <v>3</v>
      </c>
      <c r="CC16" s="43">
        <v>6</v>
      </c>
      <c r="CD16" s="43">
        <v>2</v>
      </c>
      <c r="CF16" s="43">
        <v>2</v>
      </c>
      <c r="CM16" s="43">
        <v>2</v>
      </c>
    </row>
    <row r="17" spans="1:108" s="43" customFormat="1" ht="111" customHeight="1">
      <c r="K17" s="43" t="s">
        <v>667</v>
      </c>
      <c r="M17" s="43" t="s">
        <v>683</v>
      </c>
      <c r="P17" s="43" t="s">
        <v>729</v>
      </c>
      <c r="Q17" s="9"/>
    </row>
    <row r="18" spans="1:108" s="47" customFormat="1"/>
    <row r="19" spans="1:108" s="43" customFormat="1" ht="31" customHeight="1">
      <c r="F19" s="43" t="s">
        <v>510</v>
      </c>
      <c r="G19" s="43" t="s">
        <v>512</v>
      </c>
      <c r="H19" s="43" t="s">
        <v>511</v>
      </c>
      <c r="I19" s="43" t="s">
        <v>511</v>
      </c>
      <c r="J19" s="43" t="s">
        <v>512</v>
      </c>
      <c r="K19" s="43" t="s">
        <v>511</v>
      </c>
      <c r="L19" s="43" t="s">
        <v>512</v>
      </c>
      <c r="M19" s="43" t="s">
        <v>513</v>
      </c>
      <c r="N19" s="43" t="s">
        <v>518</v>
      </c>
      <c r="O19" s="43" t="s">
        <v>511</v>
      </c>
      <c r="Q19" s="9"/>
    </row>
    <row r="20" spans="1:108" s="43" customFormat="1" ht="257" customHeight="1">
      <c r="A20" s="43" t="s">
        <v>171</v>
      </c>
      <c r="B20" s="43">
        <v>2.5</v>
      </c>
      <c r="C20" s="43">
        <v>10</v>
      </c>
      <c r="D20" s="43">
        <v>11</v>
      </c>
      <c r="E20" s="43" t="s">
        <v>193</v>
      </c>
      <c r="F20" s="43">
        <v>198</v>
      </c>
      <c r="G20" s="43">
        <v>347</v>
      </c>
      <c r="H20" s="43">
        <v>336</v>
      </c>
      <c r="I20" s="43">
        <v>159</v>
      </c>
      <c r="J20" s="43">
        <v>63</v>
      </c>
      <c r="K20" s="43">
        <v>593</v>
      </c>
      <c r="L20" s="43">
        <v>187</v>
      </c>
      <c r="M20" s="43">
        <v>287</v>
      </c>
      <c r="N20" s="43">
        <v>371</v>
      </c>
      <c r="O20" s="43">
        <v>43</v>
      </c>
      <c r="P20" s="43">
        <f>AVERAGE(F20:O20)</f>
        <v>258.39999999999998</v>
      </c>
      <c r="Q20" s="9" t="s">
        <v>485</v>
      </c>
      <c r="T20" s="43" t="s">
        <v>192</v>
      </c>
      <c r="U20" s="43">
        <v>5</v>
      </c>
      <c r="V20" s="43">
        <v>3</v>
      </c>
      <c r="W20" s="43">
        <v>3</v>
      </c>
      <c r="AB20" s="43">
        <v>2</v>
      </c>
      <c r="AE20" s="43">
        <v>5</v>
      </c>
      <c r="AF20" s="43">
        <v>3</v>
      </c>
      <c r="AG20" s="43">
        <v>13</v>
      </c>
      <c r="AJ20" s="43">
        <v>3</v>
      </c>
      <c r="AN20" s="43">
        <v>12</v>
      </c>
      <c r="BC20" s="43">
        <v>4</v>
      </c>
      <c r="BE20" s="43">
        <v>4</v>
      </c>
      <c r="BF20" s="43">
        <v>2</v>
      </c>
      <c r="BQ20" s="43">
        <v>5</v>
      </c>
      <c r="BR20" s="43">
        <v>2</v>
      </c>
      <c r="CJ20" s="43">
        <v>3</v>
      </c>
      <c r="CM20" s="43">
        <v>2</v>
      </c>
    </row>
    <row r="21" spans="1:108" s="43" customFormat="1" ht="34" customHeight="1">
      <c r="J21" s="43" t="s">
        <v>667</v>
      </c>
      <c r="Q21" s="9"/>
    </row>
    <row r="22" spans="1:108" s="47" customFormat="1"/>
    <row r="23" spans="1:108" s="43" customFormat="1" ht="32" customHeight="1">
      <c r="F23" s="43" t="s">
        <v>511</v>
      </c>
      <c r="G23" s="43" t="s">
        <v>513</v>
      </c>
      <c r="H23" s="43" t="s">
        <v>513</v>
      </c>
      <c r="I23" s="43" t="s">
        <v>511</v>
      </c>
      <c r="J23" s="43" t="s">
        <v>513</v>
      </c>
      <c r="K23" s="43" t="s">
        <v>512</v>
      </c>
      <c r="L23" s="43" t="s">
        <v>512</v>
      </c>
      <c r="M23" s="43" t="s">
        <v>513</v>
      </c>
      <c r="N23" s="43" t="s">
        <v>512</v>
      </c>
      <c r="O23" s="43" t="s">
        <v>512</v>
      </c>
      <c r="Q23" s="9"/>
    </row>
    <row r="24" spans="1:108" s="43" customFormat="1" ht="282" customHeight="1">
      <c r="A24" s="43" t="s">
        <v>171</v>
      </c>
      <c r="B24" s="43">
        <v>2.5</v>
      </c>
      <c r="C24" s="43">
        <v>10</v>
      </c>
      <c r="D24" s="43">
        <v>15</v>
      </c>
      <c r="E24" s="43" t="s">
        <v>196</v>
      </c>
      <c r="F24" s="43">
        <v>231</v>
      </c>
      <c r="G24" s="43">
        <v>316</v>
      </c>
      <c r="H24" s="43">
        <v>522</v>
      </c>
      <c r="I24" s="43">
        <v>597</v>
      </c>
      <c r="J24" s="43">
        <v>53</v>
      </c>
      <c r="K24" s="43">
        <v>172</v>
      </c>
      <c r="L24" s="43">
        <v>400</v>
      </c>
      <c r="M24" s="43">
        <v>158</v>
      </c>
      <c r="N24" s="43">
        <v>86</v>
      </c>
      <c r="O24" s="43">
        <v>91</v>
      </c>
      <c r="P24" s="43">
        <f>AVERAGE(F24:O24)</f>
        <v>262.60000000000002</v>
      </c>
      <c r="Q24" s="9" t="s">
        <v>486</v>
      </c>
      <c r="T24" s="43" t="s">
        <v>195</v>
      </c>
      <c r="U24" s="43">
        <v>6</v>
      </c>
      <c r="V24" s="43">
        <v>2</v>
      </c>
      <c r="W24" s="43">
        <v>1</v>
      </c>
      <c r="AB24" s="43">
        <v>3</v>
      </c>
      <c r="AE24" s="43">
        <v>2</v>
      </c>
      <c r="AG24" s="43">
        <v>8</v>
      </c>
      <c r="AN24" s="43">
        <v>13</v>
      </c>
      <c r="AP24" s="43">
        <v>2</v>
      </c>
      <c r="AW24" s="43">
        <v>3</v>
      </c>
      <c r="BA24" s="43">
        <v>6</v>
      </c>
      <c r="BB24" s="43">
        <v>6</v>
      </c>
      <c r="BC24" s="43">
        <v>5</v>
      </c>
      <c r="BE24" s="43">
        <v>3</v>
      </c>
      <c r="BF24" s="43">
        <v>3</v>
      </c>
      <c r="BQ24" s="43">
        <v>4</v>
      </c>
      <c r="BR24" s="43">
        <v>4</v>
      </c>
      <c r="BT24" s="43">
        <v>6</v>
      </c>
      <c r="CA24" s="43">
        <v>2</v>
      </c>
      <c r="DD24" s="43">
        <v>2</v>
      </c>
    </row>
    <row r="25" spans="1:108" s="43" customFormat="1" ht="33" customHeight="1">
      <c r="I25" s="43" t="s">
        <v>730</v>
      </c>
      <c r="Q25" s="9"/>
    </row>
    <row r="26" spans="1:108" s="47" customFormat="1"/>
    <row r="27" spans="1:108" s="43" customFormat="1" ht="25" customHeight="1">
      <c r="F27" s="43" t="s">
        <v>513</v>
      </c>
      <c r="G27" s="43" t="s">
        <v>512</v>
      </c>
      <c r="H27" s="43" t="s">
        <v>512</v>
      </c>
      <c r="I27" s="43" t="s">
        <v>513</v>
      </c>
      <c r="J27" s="43" t="s">
        <v>512</v>
      </c>
      <c r="K27" s="43" t="s">
        <v>512</v>
      </c>
      <c r="L27" s="43" t="s">
        <v>512</v>
      </c>
      <c r="M27" s="43" t="s">
        <v>510</v>
      </c>
      <c r="N27" s="43" t="s">
        <v>512</v>
      </c>
      <c r="O27" s="43" t="s">
        <v>510</v>
      </c>
      <c r="Q27" s="9"/>
    </row>
    <row r="28" spans="1:108" s="43" customFormat="1" ht="180" customHeight="1">
      <c r="A28" s="43" t="s">
        <v>218</v>
      </c>
      <c r="B28" s="43">
        <v>2.5</v>
      </c>
      <c r="C28" s="43">
        <v>10</v>
      </c>
      <c r="D28" s="43">
        <v>25</v>
      </c>
      <c r="E28" s="43" t="s">
        <v>228</v>
      </c>
      <c r="F28" s="43">
        <v>22</v>
      </c>
      <c r="G28" s="43">
        <v>55</v>
      </c>
      <c r="H28" s="43">
        <v>22</v>
      </c>
      <c r="I28" s="43">
        <v>34</v>
      </c>
      <c r="J28" s="43">
        <v>40</v>
      </c>
      <c r="K28" s="43">
        <v>29</v>
      </c>
      <c r="L28" s="43">
        <v>62</v>
      </c>
      <c r="M28" s="43">
        <v>28</v>
      </c>
      <c r="N28" s="43">
        <v>49</v>
      </c>
      <c r="O28" s="43">
        <v>31</v>
      </c>
      <c r="P28" s="43">
        <f>AVERAGE(F28:O28)</f>
        <v>37.200000000000003</v>
      </c>
      <c r="Q28" s="9" t="s">
        <v>500</v>
      </c>
      <c r="T28" s="43" t="s">
        <v>227</v>
      </c>
      <c r="U28" s="43">
        <v>1</v>
      </c>
      <c r="V28" s="43">
        <v>0</v>
      </c>
      <c r="W28" s="43">
        <v>0</v>
      </c>
      <c r="AG28" s="43">
        <v>5</v>
      </c>
      <c r="AN28" s="43">
        <v>2</v>
      </c>
      <c r="AS28" s="43">
        <v>3</v>
      </c>
      <c r="AX28" s="43">
        <v>2</v>
      </c>
      <c r="BC28" s="43">
        <v>2</v>
      </c>
      <c r="BE28" s="43">
        <v>10</v>
      </c>
      <c r="BF28" s="43">
        <v>2</v>
      </c>
      <c r="BJ28" s="43">
        <v>4</v>
      </c>
      <c r="CO28" s="43">
        <v>5</v>
      </c>
    </row>
    <row r="29" spans="1:108" s="43" customFormat="1" ht="31" customHeight="1">
      <c r="L29" s="43" t="s">
        <v>667</v>
      </c>
      <c r="Q29" s="9"/>
    </row>
    <row r="30" spans="1:108" s="47" customFormat="1"/>
    <row r="31" spans="1:108" s="43" customFormat="1" ht="32" customHeight="1">
      <c r="F31" s="43" t="s">
        <v>518</v>
      </c>
      <c r="G31" s="43" t="s">
        <v>510</v>
      </c>
      <c r="H31" s="43" t="s">
        <v>512</v>
      </c>
      <c r="I31" s="43" t="s">
        <v>512</v>
      </c>
      <c r="J31" s="43" t="s">
        <v>512</v>
      </c>
      <c r="K31" s="43" t="s">
        <v>510</v>
      </c>
      <c r="L31" s="43" t="s">
        <v>518</v>
      </c>
      <c r="M31" s="43" t="s">
        <v>511</v>
      </c>
      <c r="N31" s="43" t="s">
        <v>518</v>
      </c>
      <c r="O31" s="43" t="s">
        <v>512</v>
      </c>
      <c r="Q31" s="9"/>
    </row>
    <row r="32" spans="1:108" s="43" customFormat="1" ht="249" customHeight="1">
      <c r="A32" s="43" t="s">
        <v>218</v>
      </c>
      <c r="B32" s="43">
        <v>2.5</v>
      </c>
      <c r="C32" s="43">
        <v>10</v>
      </c>
      <c r="D32" s="43">
        <v>26</v>
      </c>
      <c r="E32" s="43" t="s">
        <v>229</v>
      </c>
      <c r="F32" s="43">
        <v>38</v>
      </c>
      <c r="G32" s="43">
        <v>59</v>
      </c>
      <c r="H32" s="43">
        <v>30</v>
      </c>
      <c r="I32" s="43">
        <v>34</v>
      </c>
      <c r="J32" s="43">
        <v>22</v>
      </c>
      <c r="K32" s="43">
        <v>40</v>
      </c>
      <c r="L32" s="43">
        <v>23</v>
      </c>
      <c r="M32" s="43">
        <v>20</v>
      </c>
      <c r="N32" s="43">
        <v>22</v>
      </c>
      <c r="O32" s="43">
        <v>44</v>
      </c>
      <c r="P32" s="43">
        <f>AVERAGE(F32:O32)</f>
        <v>33.200000000000003</v>
      </c>
      <c r="Q32" s="9" t="s">
        <v>501</v>
      </c>
      <c r="T32" s="43" t="s">
        <v>230</v>
      </c>
      <c r="U32" s="43">
        <v>4</v>
      </c>
      <c r="V32" s="43">
        <v>0</v>
      </c>
      <c r="W32" s="43">
        <v>2</v>
      </c>
      <c r="AE32" s="43">
        <v>2</v>
      </c>
      <c r="AJ32" s="43">
        <v>4</v>
      </c>
      <c r="AN32" s="43">
        <v>4</v>
      </c>
      <c r="AT32" s="43">
        <v>2</v>
      </c>
      <c r="BE32" s="43">
        <v>5</v>
      </c>
      <c r="BF32" s="43">
        <v>2</v>
      </c>
      <c r="BJ32" s="43">
        <v>3</v>
      </c>
    </row>
    <row r="33" spans="17:17" s="43" customFormat="1" ht="32" customHeight="1">
      <c r="Q33" s="9"/>
    </row>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33"/>
  <sheetViews>
    <sheetView topLeftCell="A28" workbookViewId="0">
      <selection activeCell="A2" sqref="A1:XFD2"/>
    </sheetView>
  </sheetViews>
  <sheetFormatPr baseColWidth="10" defaultRowHeight="15" x14ac:dyDescent="0"/>
  <cols>
    <col min="5" max="5" width="21.83203125" customWidth="1"/>
    <col min="17" max="17" width="28.5" customWidth="1"/>
    <col min="20" max="20" width="10.832031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26" customHeight="1">
      <c r="F3" s="23" t="s">
        <v>518</v>
      </c>
      <c r="G3" s="23" t="s">
        <v>518</v>
      </c>
      <c r="H3" s="23" t="s">
        <v>512</v>
      </c>
      <c r="I3" s="23" t="s">
        <v>518</v>
      </c>
      <c r="J3" s="23" t="s">
        <v>511</v>
      </c>
      <c r="K3" s="23" t="s">
        <v>512</v>
      </c>
      <c r="L3" s="23" t="s">
        <v>518</v>
      </c>
      <c r="M3" s="23" t="s">
        <v>510</v>
      </c>
      <c r="N3" s="23" t="s">
        <v>518</v>
      </c>
      <c r="O3" s="23" t="s">
        <v>512</v>
      </c>
      <c r="P3" s="23" t="s">
        <v>659</v>
      </c>
      <c r="Q3" s="10"/>
    </row>
    <row r="4" spans="1:146" s="23" customFormat="1" ht="215" customHeight="1">
      <c r="A4" s="23" t="s">
        <v>42</v>
      </c>
      <c r="B4" s="23">
        <v>3</v>
      </c>
      <c r="C4" s="23">
        <v>10</v>
      </c>
      <c r="D4" s="23">
        <v>36</v>
      </c>
      <c r="E4" s="23" t="s">
        <v>51</v>
      </c>
      <c r="F4" s="43">
        <v>156</v>
      </c>
      <c r="G4" s="43">
        <v>22</v>
      </c>
      <c r="H4" s="43">
        <v>20</v>
      </c>
      <c r="I4" s="43">
        <v>55</v>
      </c>
      <c r="J4" s="43">
        <v>160</v>
      </c>
      <c r="K4" s="43">
        <v>23</v>
      </c>
      <c r="L4" s="43">
        <v>22</v>
      </c>
      <c r="M4" s="43">
        <v>34</v>
      </c>
      <c r="N4" s="43">
        <v>34</v>
      </c>
      <c r="O4" s="43">
        <v>32</v>
      </c>
      <c r="P4" s="43">
        <f>AVERAGE(F4:O4)</f>
        <v>55.8</v>
      </c>
      <c r="Q4" s="10" t="s">
        <v>653</v>
      </c>
      <c r="S4" s="34" t="s">
        <v>4</v>
      </c>
      <c r="T4" s="34" t="s">
        <v>52</v>
      </c>
      <c r="U4" s="23">
        <v>2</v>
      </c>
      <c r="V4" s="23">
        <v>0</v>
      </c>
      <c r="W4" s="23">
        <v>1</v>
      </c>
      <c r="AD4" s="23">
        <v>2</v>
      </c>
      <c r="AM4" s="23">
        <v>4</v>
      </c>
      <c r="AN4" s="23">
        <v>8</v>
      </c>
      <c r="AP4" s="23">
        <v>2</v>
      </c>
      <c r="AW4" s="23">
        <v>2</v>
      </c>
      <c r="AX4" s="23">
        <v>2</v>
      </c>
      <c r="BC4" s="23">
        <v>7</v>
      </c>
      <c r="BD4" s="23">
        <v>2</v>
      </c>
      <c r="BF4" s="23">
        <v>4</v>
      </c>
      <c r="BG4" s="23">
        <v>4</v>
      </c>
      <c r="BH4" s="23">
        <v>5</v>
      </c>
      <c r="BJ4" s="23">
        <v>2</v>
      </c>
      <c r="BS4" s="23">
        <v>3</v>
      </c>
      <c r="BT4" s="23">
        <v>4</v>
      </c>
      <c r="BU4" s="23">
        <v>4</v>
      </c>
      <c r="DX4" s="23">
        <v>2</v>
      </c>
    </row>
    <row r="5" spans="1:146" s="23" customFormat="1" ht="28" customHeight="1">
      <c r="F5" s="43"/>
      <c r="G5" s="43"/>
      <c r="H5" s="43"/>
      <c r="I5" s="43"/>
      <c r="J5" s="43" t="s">
        <v>669</v>
      </c>
      <c r="K5" s="43" t="s">
        <v>667</v>
      </c>
      <c r="M5" s="43" t="s">
        <v>673</v>
      </c>
      <c r="N5" s="43"/>
      <c r="O5" s="43"/>
      <c r="P5" s="43"/>
      <c r="Q5" s="10"/>
      <c r="S5" s="34"/>
      <c r="T5" s="34"/>
    </row>
    <row r="6" spans="1:146" s="47" customFormat="1"/>
    <row r="7" spans="1:146" s="23" customFormat="1" ht="29" customHeight="1">
      <c r="F7" s="23" t="s">
        <v>518</v>
      </c>
      <c r="G7" s="23" t="s">
        <v>510</v>
      </c>
      <c r="H7" s="23" t="s">
        <v>512</v>
      </c>
      <c r="I7" s="23" t="s">
        <v>518</v>
      </c>
      <c r="J7" s="23" t="s">
        <v>518</v>
      </c>
      <c r="K7" s="23" t="s">
        <v>511</v>
      </c>
      <c r="L7" s="23" t="s">
        <v>512</v>
      </c>
      <c r="M7" s="23" t="s">
        <v>512</v>
      </c>
      <c r="P7" s="23" t="s">
        <v>659</v>
      </c>
      <c r="Q7" s="10"/>
    </row>
    <row r="8" spans="1:146" s="23" customFormat="1" ht="178" customHeight="1">
      <c r="A8" s="23" t="s">
        <v>42</v>
      </c>
      <c r="B8" s="23">
        <v>3</v>
      </c>
      <c r="C8" s="23">
        <v>8</v>
      </c>
      <c r="D8" s="23">
        <v>8</v>
      </c>
      <c r="E8" s="23" t="s">
        <v>56</v>
      </c>
      <c r="F8" s="43">
        <v>47</v>
      </c>
      <c r="G8" s="43">
        <v>61</v>
      </c>
      <c r="H8" s="43">
        <v>54</v>
      </c>
      <c r="I8" s="43">
        <v>22</v>
      </c>
      <c r="J8" s="43">
        <v>23</v>
      </c>
      <c r="K8" s="43">
        <v>20</v>
      </c>
      <c r="L8" s="43">
        <v>42</v>
      </c>
      <c r="M8" s="43">
        <v>25</v>
      </c>
      <c r="O8" s="43"/>
      <c r="P8" s="43">
        <f>AVERAGE(F8:M8)</f>
        <v>36.75</v>
      </c>
      <c r="Q8" s="10" t="s">
        <v>654</v>
      </c>
      <c r="S8" s="34" t="s">
        <v>4</v>
      </c>
      <c r="T8" s="34" t="s">
        <v>55</v>
      </c>
      <c r="U8" s="23">
        <v>1</v>
      </c>
      <c r="V8" s="23">
        <v>0</v>
      </c>
      <c r="W8" s="23">
        <v>1</v>
      </c>
      <c r="AA8" s="23">
        <v>2</v>
      </c>
      <c r="AC8" s="23">
        <v>3</v>
      </c>
      <c r="AE8" s="23">
        <v>2</v>
      </c>
      <c r="AF8" s="23">
        <v>2</v>
      </c>
      <c r="AM8" s="23">
        <v>2</v>
      </c>
      <c r="AX8" s="23">
        <v>3</v>
      </c>
      <c r="BP8" s="23">
        <v>2</v>
      </c>
    </row>
    <row r="9" spans="1:146" s="23" customFormat="1" ht="22" customHeight="1">
      <c r="F9" s="43" t="s">
        <v>492</v>
      </c>
      <c r="G9" s="43"/>
      <c r="H9" s="43"/>
      <c r="I9" s="43" t="s">
        <v>492</v>
      </c>
      <c r="J9" s="43"/>
      <c r="K9" s="43"/>
      <c r="L9" s="43" t="s">
        <v>667</v>
      </c>
      <c r="M9" s="43"/>
      <c r="O9" s="43"/>
      <c r="P9" s="43"/>
      <c r="Q9" s="10"/>
      <c r="S9" s="34"/>
      <c r="T9" s="34"/>
    </row>
    <row r="10" spans="1:146" s="47" customFormat="1"/>
    <row r="11" spans="1:146" s="23" customFormat="1" ht="26" customHeight="1">
      <c r="F11" s="23" t="s">
        <v>511</v>
      </c>
      <c r="G11" s="23" t="s">
        <v>518</v>
      </c>
      <c r="H11" s="23" t="s">
        <v>511</v>
      </c>
      <c r="I11" s="23" t="s">
        <v>518</v>
      </c>
      <c r="J11" s="23" t="s">
        <v>518</v>
      </c>
      <c r="K11" s="23" t="s">
        <v>512</v>
      </c>
      <c r="L11" s="23" t="s">
        <v>512</v>
      </c>
      <c r="M11" s="23" t="s">
        <v>512</v>
      </c>
      <c r="N11" s="23" t="s">
        <v>512</v>
      </c>
      <c r="O11" s="23" t="s">
        <v>511</v>
      </c>
      <c r="P11" s="23" t="s">
        <v>659</v>
      </c>
      <c r="Q11" s="10"/>
    </row>
    <row r="12" spans="1:146" s="23" customFormat="1" ht="223" customHeight="1">
      <c r="A12" s="23" t="s">
        <v>84</v>
      </c>
      <c r="B12" s="23">
        <v>3</v>
      </c>
      <c r="C12" s="23">
        <v>10</v>
      </c>
      <c r="D12" s="23">
        <v>23</v>
      </c>
      <c r="E12" s="23" t="s">
        <v>107</v>
      </c>
      <c r="F12" s="23">
        <v>89</v>
      </c>
      <c r="G12" s="23">
        <v>48</v>
      </c>
      <c r="H12" s="23">
        <v>20</v>
      </c>
      <c r="I12" s="23">
        <v>24</v>
      </c>
      <c r="J12" s="23">
        <v>109</v>
      </c>
      <c r="K12" s="23">
        <v>194</v>
      </c>
      <c r="L12" s="23">
        <v>105</v>
      </c>
      <c r="M12" s="23">
        <v>233</v>
      </c>
      <c r="N12" s="23">
        <v>196</v>
      </c>
      <c r="O12" s="23">
        <v>27</v>
      </c>
      <c r="P12" s="23">
        <f>AVERAGE(F12:O12)</f>
        <v>104.5</v>
      </c>
      <c r="Q12" s="10" t="s">
        <v>462</v>
      </c>
      <c r="T12" s="23" t="s">
        <v>108</v>
      </c>
      <c r="U12" s="23">
        <v>3</v>
      </c>
      <c r="V12" s="23">
        <v>2</v>
      </c>
      <c r="W12" s="23">
        <v>2</v>
      </c>
      <c r="AB12" s="23">
        <v>2</v>
      </c>
      <c r="AM12" s="23">
        <v>2</v>
      </c>
      <c r="AN12" s="23" t="s">
        <v>269</v>
      </c>
      <c r="AR12" s="23">
        <v>3</v>
      </c>
      <c r="BC12" s="23">
        <v>2</v>
      </c>
      <c r="BF12" s="23">
        <v>6</v>
      </c>
      <c r="BG12" s="23">
        <v>2</v>
      </c>
      <c r="BK12" s="23">
        <v>2</v>
      </c>
      <c r="BU12" s="23">
        <v>3</v>
      </c>
      <c r="CA12" s="23">
        <v>3</v>
      </c>
      <c r="CN12" s="23">
        <v>2</v>
      </c>
    </row>
    <row r="13" spans="1:146" s="2" customFormat="1" ht="29" customHeight="1">
      <c r="K13" s="2" t="s">
        <v>731</v>
      </c>
    </row>
    <row r="14" spans="1:146" s="47" customFormat="1"/>
    <row r="15" spans="1:146" s="43" customFormat="1" ht="32" customHeight="1">
      <c r="F15" s="43" t="s">
        <v>511</v>
      </c>
      <c r="G15" s="43" t="s">
        <v>513</v>
      </c>
      <c r="H15" s="43" t="s">
        <v>511</v>
      </c>
      <c r="I15" s="43" t="s">
        <v>511</v>
      </c>
      <c r="J15" s="43" t="s">
        <v>512</v>
      </c>
      <c r="K15" s="43" t="s">
        <v>513</v>
      </c>
      <c r="L15" s="43" t="s">
        <v>511</v>
      </c>
      <c r="M15" s="43" t="s">
        <v>518</v>
      </c>
      <c r="N15" s="43" t="s">
        <v>510</v>
      </c>
      <c r="O15" s="43" t="s">
        <v>510</v>
      </c>
      <c r="P15" s="43" t="s">
        <v>659</v>
      </c>
      <c r="Q15" s="9"/>
    </row>
    <row r="16" spans="1:146" s="23" customFormat="1" ht="188" customHeight="1">
      <c r="A16" s="23" t="s">
        <v>124</v>
      </c>
      <c r="B16" s="23">
        <v>3</v>
      </c>
      <c r="C16" s="23">
        <v>10</v>
      </c>
      <c r="D16" s="23">
        <v>10</v>
      </c>
      <c r="E16" s="23" t="s">
        <v>147</v>
      </c>
      <c r="F16" s="23">
        <v>56</v>
      </c>
      <c r="G16" s="23">
        <v>129</v>
      </c>
      <c r="H16" s="23">
        <v>18</v>
      </c>
      <c r="I16" s="23">
        <v>27</v>
      </c>
      <c r="J16" s="23">
        <v>47</v>
      </c>
      <c r="K16" s="23">
        <v>62</v>
      </c>
      <c r="L16" s="23">
        <v>65</v>
      </c>
      <c r="M16" s="23">
        <v>36</v>
      </c>
      <c r="N16" s="23">
        <v>101</v>
      </c>
      <c r="O16" s="23">
        <v>34</v>
      </c>
      <c r="P16" s="23">
        <f>AVERAGE(F16:O16)</f>
        <v>57.5</v>
      </c>
      <c r="Q16" s="10" t="s">
        <v>474</v>
      </c>
      <c r="T16" s="23" t="s">
        <v>148</v>
      </c>
      <c r="U16" s="23">
        <v>5</v>
      </c>
      <c r="V16" s="23">
        <v>1</v>
      </c>
      <c r="W16" s="23">
        <v>0</v>
      </c>
      <c r="AD16" s="23">
        <v>2</v>
      </c>
      <c r="AE16" s="23">
        <v>2</v>
      </c>
      <c r="AG16" s="23">
        <v>2</v>
      </c>
      <c r="AN16" s="23">
        <v>3</v>
      </c>
      <c r="BE16" s="23">
        <v>4</v>
      </c>
      <c r="BQ16" s="23">
        <v>2</v>
      </c>
      <c r="BT16" s="23">
        <v>2</v>
      </c>
      <c r="CC16" s="23">
        <v>3</v>
      </c>
      <c r="CM16" s="23">
        <v>2</v>
      </c>
      <c r="EA16" s="23">
        <v>6</v>
      </c>
      <c r="EB16" s="23">
        <v>2</v>
      </c>
      <c r="EC16" s="23">
        <v>2</v>
      </c>
    </row>
    <row r="17" spans="1:142" s="23" customFormat="1" ht="53" customHeight="1">
      <c r="J17" s="23" t="s">
        <v>684</v>
      </c>
      <c r="N17" s="23" t="s">
        <v>732</v>
      </c>
      <c r="Q17" s="10"/>
    </row>
    <row r="18" spans="1:142" s="47" customFormat="1"/>
    <row r="19" spans="1:142" s="23" customFormat="1" ht="32" customHeight="1">
      <c r="F19" s="23" t="s">
        <v>518</v>
      </c>
      <c r="G19" s="23" t="s">
        <v>518</v>
      </c>
      <c r="H19" s="23" t="s">
        <v>512</v>
      </c>
      <c r="I19" s="23" t="s">
        <v>518</v>
      </c>
      <c r="J19" s="23" t="s">
        <v>518</v>
      </c>
      <c r="K19" s="23" t="s">
        <v>518</v>
      </c>
      <c r="L19" s="23" t="s">
        <v>511</v>
      </c>
      <c r="M19" s="23" t="s">
        <v>510</v>
      </c>
      <c r="N19" s="23" t="s">
        <v>513</v>
      </c>
      <c r="O19" s="23" t="s">
        <v>510</v>
      </c>
      <c r="Q19" s="10"/>
    </row>
    <row r="20" spans="1:142" s="23" customFormat="1" ht="184" customHeight="1">
      <c r="A20" s="23" t="s">
        <v>124</v>
      </c>
      <c r="B20" s="23">
        <v>3</v>
      </c>
      <c r="C20" s="23">
        <v>10</v>
      </c>
      <c r="D20" s="23">
        <v>28</v>
      </c>
      <c r="E20" s="23" t="s">
        <v>149</v>
      </c>
      <c r="F20" s="23">
        <v>98</v>
      </c>
      <c r="G20" s="23">
        <v>69</v>
      </c>
      <c r="H20" s="23">
        <v>82</v>
      </c>
      <c r="I20" s="23">
        <v>24</v>
      </c>
      <c r="J20" s="23">
        <v>20</v>
      </c>
      <c r="K20" s="23">
        <v>20</v>
      </c>
      <c r="L20" s="23">
        <v>26</v>
      </c>
      <c r="M20" s="23">
        <v>73</v>
      </c>
      <c r="N20" s="23">
        <v>30</v>
      </c>
      <c r="O20" s="23">
        <v>42</v>
      </c>
      <c r="P20" s="23">
        <f>AVERAGE(F20:O20)</f>
        <v>48.4</v>
      </c>
      <c r="Q20" s="10" t="s">
        <v>475</v>
      </c>
      <c r="T20" s="23" t="s">
        <v>150</v>
      </c>
      <c r="U20" s="23">
        <v>3</v>
      </c>
      <c r="V20" s="23">
        <v>0</v>
      </c>
      <c r="W20" s="23">
        <v>4</v>
      </c>
      <c r="AB20" s="23">
        <v>4</v>
      </c>
      <c r="AE20" s="23">
        <v>9</v>
      </c>
      <c r="AF20" s="23">
        <v>10</v>
      </c>
      <c r="AG20" s="23">
        <v>3</v>
      </c>
      <c r="AM20" s="23">
        <v>10</v>
      </c>
      <c r="AN20" s="23">
        <v>15</v>
      </c>
      <c r="AP20" s="23">
        <v>5</v>
      </c>
      <c r="AQ20" s="23">
        <v>2</v>
      </c>
      <c r="AS20" s="23">
        <v>2</v>
      </c>
      <c r="AT20" s="23">
        <v>2</v>
      </c>
      <c r="BA20" s="23">
        <v>6</v>
      </c>
      <c r="BB20" s="23">
        <v>2</v>
      </c>
      <c r="BE20" s="23">
        <v>11</v>
      </c>
      <c r="BF20" s="23">
        <v>5</v>
      </c>
      <c r="BH20" s="23">
        <v>2</v>
      </c>
      <c r="BK20" s="23">
        <v>2</v>
      </c>
      <c r="BR20" s="23">
        <v>2</v>
      </c>
      <c r="BT20" s="23">
        <v>8</v>
      </c>
      <c r="BU20" s="23">
        <v>2</v>
      </c>
      <c r="CC20" s="23">
        <v>14</v>
      </c>
      <c r="CG20" s="23">
        <v>2</v>
      </c>
      <c r="CM20" s="23">
        <v>2</v>
      </c>
      <c r="CQ20" s="23">
        <v>2</v>
      </c>
      <c r="CY20" s="23">
        <v>3</v>
      </c>
      <c r="DL20" s="23">
        <v>5</v>
      </c>
      <c r="ED20" s="23">
        <v>3</v>
      </c>
      <c r="EE20" s="23">
        <v>2</v>
      </c>
    </row>
    <row r="21" spans="1:142" s="23" customFormat="1" ht="31" customHeight="1">
      <c r="J21" s="23" t="s">
        <v>492</v>
      </c>
      <c r="K21" s="23" t="s">
        <v>733</v>
      </c>
      <c r="Q21" s="10"/>
    </row>
    <row r="22" spans="1:142" s="47" customFormat="1"/>
    <row r="23" spans="1:142" s="43" customFormat="1" ht="29" customHeight="1">
      <c r="F23" s="43" t="s">
        <v>513</v>
      </c>
      <c r="G23" s="43" t="s">
        <v>510</v>
      </c>
      <c r="H23" s="43" t="s">
        <v>510</v>
      </c>
      <c r="I23" s="43" t="s">
        <v>518</v>
      </c>
      <c r="J23" s="43" t="s">
        <v>511</v>
      </c>
      <c r="K23" s="43" t="s">
        <v>513</v>
      </c>
      <c r="L23" s="43" t="s">
        <v>513</v>
      </c>
      <c r="M23" s="43" t="s">
        <v>513</v>
      </c>
      <c r="N23" s="43" t="s">
        <v>518</v>
      </c>
      <c r="O23" s="43" t="s">
        <v>512</v>
      </c>
      <c r="Q23" s="9"/>
    </row>
    <row r="24" spans="1:142" s="43" customFormat="1" ht="267" customHeight="1">
      <c r="A24" s="43" t="s">
        <v>171</v>
      </c>
      <c r="B24" s="43">
        <v>3</v>
      </c>
      <c r="C24" s="43">
        <v>10</v>
      </c>
      <c r="D24" s="43">
        <v>14</v>
      </c>
      <c r="E24" s="43" t="s">
        <v>202</v>
      </c>
      <c r="F24" s="43">
        <v>215</v>
      </c>
      <c r="G24" s="43">
        <v>224</v>
      </c>
      <c r="H24" s="43">
        <v>54</v>
      </c>
      <c r="I24" s="43">
        <v>128</v>
      </c>
      <c r="J24" s="43">
        <v>323</v>
      </c>
      <c r="K24" s="43">
        <v>532</v>
      </c>
      <c r="L24" s="43">
        <v>107</v>
      </c>
      <c r="M24" s="43">
        <v>194</v>
      </c>
      <c r="N24" s="43">
        <v>231</v>
      </c>
      <c r="O24" s="43">
        <v>142</v>
      </c>
      <c r="P24" s="43">
        <f>AVERAGE(F24:O24)</f>
        <v>215</v>
      </c>
      <c r="Q24" s="9" t="s">
        <v>488</v>
      </c>
      <c r="T24" s="43" t="s">
        <v>201</v>
      </c>
      <c r="U24" s="43">
        <v>11</v>
      </c>
      <c r="V24" s="43">
        <v>1</v>
      </c>
      <c r="W24" s="43">
        <v>0</v>
      </c>
      <c r="AE24" s="43">
        <v>2</v>
      </c>
      <c r="AG24" s="43">
        <v>3</v>
      </c>
      <c r="AN24" s="43">
        <v>18</v>
      </c>
      <c r="AW24" s="43">
        <v>3</v>
      </c>
      <c r="BC24" s="43">
        <v>2</v>
      </c>
      <c r="BE24" s="43">
        <v>8</v>
      </c>
      <c r="BF24" s="43">
        <v>2</v>
      </c>
      <c r="BQ24" s="43">
        <v>2</v>
      </c>
      <c r="BR24" s="43">
        <v>2</v>
      </c>
      <c r="CA24" s="43">
        <v>2</v>
      </c>
      <c r="CB24" s="43">
        <v>7</v>
      </c>
      <c r="CH24" s="43">
        <v>3</v>
      </c>
    </row>
    <row r="25" spans="1:142" s="43" customFormat="1" ht="26" customHeight="1">
      <c r="I25" s="43" t="s">
        <v>667</v>
      </c>
      <c r="Q25" s="9"/>
    </row>
    <row r="26" spans="1:142" s="47" customFormat="1"/>
    <row r="27" spans="1:142" s="43" customFormat="1" ht="27" customHeight="1">
      <c r="F27" s="43" t="s">
        <v>510</v>
      </c>
      <c r="G27" s="43" t="s">
        <v>513</v>
      </c>
      <c r="H27" s="43" t="s">
        <v>510</v>
      </c>
      <c r="I27" s="43" t="s">
        <v>512</v>
      </c>
      <c r="J27" s="43" t="s">
        <v>518</v>
      </c>
      <c r="K27" s="43" t="s">
        <v>513</v>
      </c>
      <c r="L27" s="43" t="s">
        <v>511</v>
      </c>
      <c r="M27" s="43" t="s">
        <v>513</v>
      </c>
      <c r="N27" s="43" t="s">
        <v>513</v>
      </c>
      <c r="O27" s="43" t="s">
        <v>511</v>
      </c>
      <c r="Q27" s="9"/>
    </row>
    <row r="28" spans="1:142" s="43" customFormat="1" ht="160" customHeight="1">
      <c r="A28" s="43" t="s">
        <v>218</v>
      </c>
      <c r="B28" s="43">
        <v>3</v>
      </c>
      <c r="C28" s="43">
        <v>10</v>
      </c>
      <c r="D28" s="43">
        <v>12</v>
      </c>
      <c r="E28" s="43" t="s">
        <v>232</v>
      </c>
      <c r="F28" s="43">
        <v>44</v>
      </c>
      <c r="G28" s="43">
        <v>34</v>
      </c>
      <c r="H28" s="43">
        <v>31</v>
      </c>
      <c r="I28" s="43">
        <v>20</v>
      </c>
      <c r="J28" s="43">
        <v>59</v>
      </c>
      <c r="K28" s="43">
        <v>55</v>
      </c>
      <c r="L28" s="43">
        <v>30</v>
      </c>
      <c r="M28" s="43">
        <v>58</v>
      </c>
      <c r="N28" s="43">
        <v>76</v>
      </c>
      <c r="O28" s="43">
        <v>32</v>
      </c>
      <c r="Q28" s="9" t="s">
        <v>502</v>
      </c>
      <c r="T28" s="43" t="s">
        <v>231</v>
      </c>
      <c r="U28" s="43">
        <v>5</v>
      </c>
      <c r="V28" s="43">
        <v>2</v>
      </c>
      <c r="W28" s="43">
        <v>0</v>
      </c>
      <c r="AX28" s="43">
        <v>2</v>
      </c>
      <c r="BB28" s="43">
        <v>2</v>
      </c>
      <c r="BF28" s="43">
        <v>3</v>
      </c>
      <c r="BH28" s="43">
        <v>2</v>
      </c>
      <c r="BJ28" s="43">
        <v>5</v>
      </c>
      <c r="BT28" s="43">
        <v>2</v>
      </c>
      <c r="BU28" s="43">
        <v>3</v>
      </c>
      <c r="EL28" s="43">
        <v>2</v>
      </c>
    </row>
    <row r="29" spans="1:142" s="43" customFormat="1" ht="29" customHeight="1">
      <c r="F29" s="43" t="s">
        <v>697</v>
      </c>
      <c r="N29" s="28" t="s">
        <v>480</v>
      </c>
      <c r="Q29" s="9"/>
    </row>
    <row r="30" spans="1:142" s="47" customFormat="1"/>
    <row r="31" spans="1:142" s="43" customFormat="1" ht="29" customHeight="1">
      <c r="F31" s="43" t="s">
        <v>513</v>
      </c>
      <c r="G31" s="43" t="s">
        <v>513</v>
      </c>
      <c r="H31" s="43" t="s">
        <v>513</v>
      </c>
      <c r="I31" s="43" t="s">
        <v>512</v>
      </c>
      <c r="J31" s="43" t="s">
        <v>513</v>
      </c>
      <c r="K31" s="43" t="s">
        <v>513</v>
      </c>
      <c r="L31" s="43" t="s">
        <v>513</v>
      </c>
      <c r="M31" s="43" t="s">
        <v>512</v>
      </c>
      <c r="N31" s="28" t="s">
        <v>513</v>
      </c>
      <c r="O31" s="43" t="s">
        <v>513</v>
      </c>
      <c r="Q31" s="9"/>
    </row>
    <row r="32" spans="1:142" s="43" customFormat="1" ht="191" customHeight="1">
      <c r="A32" s="43" t="s">
        <v>218</v>
      </c>
      <c r="B32" s="43">
        <v>3</v>
      </c>
      <c r="C32" s="43">
        <v>10</v>
      </c>
      <c r="D32" s="43">
        <v>14</v>
      </c>
      <c r="E32" s="43" t="s">
        <v>234</v>
      </c>
      <c r="F32" s="43">
        <v>66</v>
      </c>
      <c r="G32" s="43">
        <v>26</v>
      </c>
      <c r="H32" s="43">
        <v>65</v>
      </c>
      <c r="I32" s="43">
        <v>69</v>
      </c>
      <c r="J32" s="43">
        <v>31</v>
      </c>
      <c r="K32" s="43">
        <v>100</v>
      </c>
      <c r="L32" s="43">
        <v>78</v>
      </c>
      <c r="M32" s="43">
        <v>84</v>
      </c>
      <c r="N32" s="43">
        <v>52</v>
      </c>
      <c r="O32" s="43">
        <v>23</v>
      </c>
      <c r="P32" s="43">
        <f>AVERAGE(F32:O32)</f>
        <v>59.4</v>
      </c>
      <c r="Q32" s="9" t="s">
        <v>503</v>
      </c>
      <c r="T32" s="43" t="s">
        <v>235</v>
      </c>
      <c r="U32" s="43">
        <v>6</v>
      </c>
      <c r="V32" s="43" t="s">
        <v>236</v>
      </c>
      <c r="W32" s="43">
        <v>1</v>
      </c>
      <c r="AN32" s="43" t="s">
        <v>237</v>
      </c>
      <c r="BA32" s="43">
        <v>2</v>
      </c>
      <c r="BB32" s="43">
        <v>2</v>
      </c>
      <c r="BE32" s="43">
        <v>3</v>
      </c>
      <c r="BJ32" s="43">
        <v>3</v>
      </c>
      <c r="BS32" s="43">
        <v>2</v>
      </c>
      <c r="BU32" s="43">
        <v>2</v>
      </c>
      <c r="CF32" s="43">
        <v>2</v>
      </c>
    </row>
    <row r="33" spans="6:17" s="43" customFormat="1" ht="26" customHeight="1">
      <c r="F33" s="43" t="s">
        <v>667</v>
      </c>
      <c r="M33" s="43" t="s">
        <v>667</v>
      </c>
      <c r="Q33" s="9"/>
    </row>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5"/>
  <sheetViews>
    <sheetView workbookViewId="0">
      <selection activeCell="J6" sqref="J6"/>
    </sheetView>
  </sheetViews>
  <sheetFormatPr baseColWidth="10" defaultRowHeight="15" x14ac:dyDescent="0"/>
  <cols>
    <col min="5" max="5" width="25.83203125" customWidth="1"/>
    <col min="17" max="17" width="28.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26" customHeight="1">
      <c r="F3" s="23" t="s">
        <v>518</v>
      </c>
      <c r="G3" s="23" t="s">
        <v>518</v>
      </c>
      <c r="H3" s="23" t="s">
        <v>513</v>
      </c>
      <c r="I3" s="23" t="s">
        <v>511</v>
      </c>
      <c r="J3" s="23" t="s">
        <v>511</v>
      </c>
      <c r="K3" s="23" t="s">
        <v>518</v>
      </c>
      <c r="L3" s="23" t="s">
        <v>518</v>
      </c>
      <c r="M3" s="23" t="s">
        <v>512</v>
      </c>
      <c r="N3" s="23" t="s">
        <v>510</v>
      </c>
      <c r="O3" s="23" t="s">
        <v>518</v>
      </c>
      <c r="P3" s="23" t="s">
        <v>659</v>
      </c>
      <c r="Q3" s="10"/>
    </row>
    <row r="4" spans="1:146" s="23" customFormat="1" ht="200" customHeight="1">
      <c r="A4" s="23" t="s">
        <v>42</v>
      </c>
      <c r="B4" s="23">
        <v>3.5</v>
      </c>
      <c r="C4" s="23">
        <v>10</v>
      </c>
      <c r="D4" s="23">
        <v>16</v>
      </c>
      <c r="E4" s="23" t="s">
        <v>43</v>
      </c>
      <c r="F4" s="43">
        <v>126</v>
      </c>
      <c r="G4" s="43">
        <v>49</v>
      </c>
      <c r="H4" s="43">
        <v>67</v>
      </c>
      <c r="I4" s="43">
        <v>39</v>
      </c>
      <c r="J4" s="43">
        <v>87</v>
      </c>
      <c r="K4" s="43">
        <v>25</v>
      </c>
      <c r="L4" s="43">
        <v>23</v>
      </c>
      <c r="M4" s="43">
        <v>82</v>
      </c>
      <c r="N4" s="43">
        <v>79</v>
      </c>
      <c r="O4" s="43">
        <v>189</v>
      </c>
      <c r="P4" s="43">
        <f>AVERAGE(F4:O4)</f>
        <v>76.599999999999994</v>
      </c>
      <c r="Q4" s="10" t="s">
        <v>651</v>
      </c>
      <c r="R4" s="43"/>
      <c r="S4" s="23" t="s">
        <v>4</v>
      </c>
      <c r="T4" s="34" t="s">
        <v>252</v>
      </c>
      <c r="U4" s="23">
        <v>5</v>
      </c>
      <c r="V4" s="23">
        <v>1</v>
      </c>
      <c r="W4" s="23">
        <v>1</v>
      </c>
      <c r="Y4" s="23">
        <v>4</v>
      </c>
      <c r="AE4" s="23">
        <v>6</v>
      </c>
      <c r="AG4" s="23">
        <v>4</v>
      </c>
      <c r="AJ4" s="23">
        <v>3</v>
      </c>
      <c r="AM4" s="23">
        <v>6</v>
      </c>
      <c r="AN4" s="23">
        <v>17</v>
      </c>
      <c r="AO4" s="23">
        <v>2</v>
      </c>
      <c r="BA4" s="23">
        <v>2</v>
      </c>
      <c r="BF4" s="23">
        <v>4</v>
      </c>
      <c r="BG4" s="23">
        <v>6</v>
      </c>
      <c r="BJ4" s="23">
        <v>3</v>
      </c>
      <c r="DE4" s="23">
        <v>2</v>
      </c>
      <c r="DF4" s="23">
        <v>2</v>
      </c>
      <c r="EO4" s="23">
        <v>2</v>
      </c>
    </row>
    <row r="5" spans="1:146" s="23" customFormat="1" ht="24" customHeight="1">
      <c r="F5" s="43"/>
      <c r="G5" s="43" t="s">
        <v>665</v>
      </c>
      <c r="H5" s="43"/>
      <c r="I5" s="43"/>
      <c r="J5" s="43"/>
      <c r="K5" s="43"/>
      <c r="L5" s="43" t="s">
        <v>667</v>
      </c>
      <c r="M5" s="43"/>
      <c r="N5" s="43"/>
      <c r="O5" s="43"/>
      <c r="P5" s="43"/>
      <c r="Q5" s="10"/>
      <c r="R5" s="43"/>
      <c r="T5" s="34"/>
    </row>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37"/>
  <sheetViews>
    <sheetView topLeftCell="A32" workbookViewId="0">
      <selection activeCell="A35" sqref="A35:XFD37"/>
    </sheetView>
  </sheetViews>
  <sheetFormatPr baseColWidth="10" defaultRowHeight="15" x14ac:dyDescent="0"/>
  <cols>
    <col min="5" max="5" width="24.1640625" customWidth="1"/>
    <col min="17" max="17" width="33.83203125" customWidth="1"/>
    <col min="20" max="20" width="58.332031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27" customHeight="1">
      <c r="D3" s="26"/>
      <c r="F3" s="23" t="s">
        <v>518</v>
      </c>
      <c r="G3" s="23" t="s">
        <v>518</v>
      </c>
      <c r="H3" s="23" t="s">
        <v>513</v>
      </c>
      <c r="I3" s="23" t="s">
        <v>513</v>
      </c>
      <c r="J3" s="23" t="s">
        <v>518</v>
      </c>
      <c r="K3" s="23" t="s">
        <v>518</v>
      </c>
      <c r="L3" s="23" t="s">
        <v>518</v>
      </c>
      <c r="M3" s="23" t="s">
        <v>513</v>
      </c>
      <c r="N3" s="23" t="s">
        <v>518</v>
      </c>
      <c r="O3" s="23" t="s">
        <v>518</v>
      </c>
      <c r="Q3" s="10"/>
    </row>
    <row r="4" spans="1:146" s="23" customFormat="1" ht="223" customHeight="1">
      <c r="A4" s="23" t="s">
        <v>42</v>
      </c>
      <c r="B4" s="23">
        <v>4.5</v>
      </c>
      <c r="C4" s="23">
        <v>10</v>
      </c>
      <c r="D4" s="26">
        <v>1003</v>
      </c>
      <c r="E4" s="23" t="s">
        <v>73</v>
      </c>
      <c r="F4" s="43">
        <v>598</v>
      </c>
      <c r="G4" s="43">
        <v>107</v>
      </c>
      <c r="H4" s="43">
        <v>333</v>
      </c>
      <c r="I4" s="43">
        <v>57</v>
      </c>
      <c r="J4" s="43">
        <v>43</v>
      </c>
      <c r="K4" s="43">
        <v>64</v>
      </c>
      <c r="L4" s="43">
        <v>61</v>
      </c>
      <c r="M4" s="43">
        <v>1478</v>
      </c>
      <c r="N4" s="43">
        <v>421</v>
      </c>
      <c r="O4" s="43">
        <v>101</v>
      </c>
      <c r="P4" s="43"/>
      <c r="Q4" s="10" t="s">
        <v>656</v>
      </c>
      <c r="S4" s="34" t="s">
        <v>4</v>
      </c>
      <c r="T4" s="34" t="s">
        <v>74</v>
      </c>
      <c r="U4" s="34">
        <v>11</v>
      </c>
      <c r="V4" s="34">
        <v>1</v>
      </c>
      <c r="W4" s="34">
        <v>3</v>
      </c>
      <c r="X4" s="34"/>
      <c r="Y4" s="34">
        <v>15</v>
      </c>
      <c r="Z4" s="34"/>
      <c r="AA4" s="34"/>
      <c r="AB4" s="34">
        <v>6</v>
      </c>
      <c r="AC4" s="34">
        <v>2</v>
      </c>
      <c r="AD4" s="34">
        <v>4</v>
      </c>
      <c r="AE4" s="34"/>
      <c r="AF4" s="34">
        <v>3</v>
      </c>
      <c r="AG4" s="34">
        <v>7</v>
      </c>
      <c r="AH4" s="34">
        <v>2</v>
      </c>
      <c r="AI4" s="34"/>
      <c r="AJ4" s="34"/>
      <c r="AK4" s="34"/>
      <c r="AL4" s="34"/>
      <c r="AM4" s="34">
        <v>6</v>
      </c>
      <c r="AN4" s="34" t="s">
        <v>260</v>
      </c>
      <c r="AO4" s="34">
        <v>5</v>
      </c>
      <c r="AP4" s="34"/>
      <c r="AQ4" s="34"/>
      <c r="AR4" s="34">
        <v>2</v>
      </c>
      <c r="AS4" s="34"/>
      <c r="AT4" s="34"/>
      <c r="AU4" s="34"/>
      <c r="AV4" s="34"/>
      <c r="AW4" s="34"/>
      <c r="AX4" s="34"/>
      <c r="AY4" s="34"/>
      <c r="AZ4" s="34"/>
      <c r="BA4" s="34">
        <v>4</v>
      </c>
      <c r="BB4" s="34"/>
      <c r="BC4" s="34">
        <v>7</v>
      </c>
      <c r="BD4" s="34"/>
      <c r="BE4" s="34">
        <v>14</v>
      </c>
      <c r="BF4" s="34">
        <v>4</v>
      </c>
      <c r="BG4" s="34"/>
      <c r="BH4" s="34">
        <v>2</v>
      </c>
      <c r="BI4" s="34"/>
      <c r="BJ4" s="34">
        <v>7</v>
      </c>
      <c r="BR4" s="23">
        <v>6</v>
      </c>
      <c r="BU4" s="23">
        <v>6</v>
      </c>
      <c r="BW4" s="23">
        <v>2</v>
      </c>
      <c r="CA4" s="23">
        <v>2</v>
      </c>
      <c r="DK4" s="23">
        <v>6</v>
      </c>
      <c r="DT4" s="23">
        <v>3</v>
      </c>
      <c r="DU4" s="23">
        <v>2</v>
      </c>
    </row>
    <row r="5" spans="1:146" s="23" customFormat="1" ht="59" customHeight="1">
      <c r="D5" s="26"/>
      <c r="F5" s="43"/>
      <c r="G5" s="43" t="s">
        <v>667</v>
      </c>
      <c r="H5" s="43"/>
      <c r="I5" s="43"/>
      <c r="J5" s="43"/>
      <c r="K5" s="43"/>
      <c r="L5" s="43"/>
      <c r="M5" s="43"/>
      <c r="N5" s="43" t="s">
        <v>492</v>
      </c>
      <c r="O5" s="43" t="s">
        <v>734</v>
      </c>
      <c r="P5" s="43"/>
      <c r="Q5" s="10"/>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row>
    <row r="6" spans="1:146" s="47" customFormat="1"/>
    <row r="7" spans="1:146" s="23" customFormat="1" ht="28" customHeight="1">
      <c r="F7" s="23" t="s">
        <v>518</v>
      </c>
      <c r="G7" s="23" t="s">
        <v>518</v>
      </c>
      <c r="H7" s="23" t="s">
        <v>511</v>
      </c>
      <c r="I7" s="23" t="s">
        <v>518</v>
      </c>
      <c r="J7" s="23" t="s">
        <v>512</v>
      </c>
      <c r="K7" s="23" t="s">
        <v>518</v>
      </c>
      <c r="L7" s="23" t="s">
        <v>518</v>
      </c>
      <c r="M7" s="23" t="s">
        <v>518</v>
      </c>
      <c r="N7" s="23" t="s">
        <v>512</v>
      </c>
      <c r="O7" s="23" t="s">
        <v>518</v>
      </c>
      <c r="P7" s="23" t="s">
        <v>659</v>
      </c>
      <c r="Q7" s="10"/>
    </row>
    <row r="8" spans="1:146" s="23" customFormat="1" ht="237" customHeight="1">
      <c r="A8" s="23" t="s">
        <v>42</v>
      </c>
      <c r="B8" s="23">
        <v>4.5</v>
      </c>
      <c r="C8" s="23">
        <v>10</v>
      </c>
      <c r="D8" s="26">
        <v>2319</v>
      </c>
      <c r="E8" s="23" t="s">
        <v>60</v>
      </c>
      <c r="F8" s="43">
        <v>36</v>
      </c>
      <c r="G8" s="43">
        <v>658</v>
      </c>
      <c r="H8" s="43">
        <v>203</v>
      </c>
      <c r="I8" s="43">
        <v>257</v>
      </c>
      <c r="J8" s="43">
        <v>64</v>
      </c>
      <c r="K8" s="43">
        <v>62</v>
      </c>
      <c r="L8" s="43">
        <v>55</v>
      </c>
      <c r="M8" s="43">
        <v>93</v>
      </c>
      <c r="N8" s="43">
        <v>26</v>
      </c>
      <c r="O8" s="43">
        <v>30</v>
      </c>
      <c r="P8" s="43">
        <f>AVERAGE(F8:O8)</f>
        <v>148.4</v>
      </c>
      <c r="Q8" s="10" t="s">
        <v>655</v>
      </c>
      <c r="S8" s="34" t="s">
        <v>4</v>
      </c>
      <c r="T8" s="34" t="s">
        <v>59</v>
      </c>
      <c r="U8" s="23">
        <v>1</v>
      </c>
      <c r="V8" s="23">
        <v>1</v>
      </c>
      <c r="W8" s="23">
        <v>0</v>
      </c>
      <c r="Z8" s="23">
        <v>2</v>
      </c>
      <c r="AD8" s="23">
        <v>2</v>
      </c>
      <c r="AM8" s="23">
        <v>6</v>
      </c>
      <c r="AN8" s="23" t="s">
        <v>258</v>
      </c>
      <c r="AO8" s="23">
        <v>2</v>
      </c>
      <c r="AR8" s="23">
        <v>5</v>
      </c>
      <c r="BA8" s="23">
        <v>2</v>
      </c>
      <c r="BC8" s="23">
        <v>4</v>
      </c>
      <c r="BD8" s="23">
        <v>2</v>
      </c>
      <c r="BG8" s="23">
        <v>2</v>
      </c>
      <c r="BJ8" s="23">
        <v>5</v>
      </c>
      <c r="BQ8" s="23">
        <v>2</v>
      </c>
      <c r="BR8" s="23">
        <v>2</v>
      </c>
      <c r="BT8" s="23">
        <v>3</v>
      </c>
      <c r="BV8" s="23">
        <v>2</v>
      </c>
      <c r="CW8" s="23">
        <v>5</v>
      </c>
    </row>
    <row r="9" spans="1:146" s="23" customFormat="1" ht="28" customHeight="1">
      <c r="D9" s="26"/>
      <c r="F9" s="43"/>
      <c r="G9" s="43"/>
      <c r="H9" s="43" t="s">
        <v>674</v>
      </c>
      <c r="I9" s="43"/>
      <c r="J9" s="43"/>
      <c r="K9" s="43"/>
      <c r="L9" s="43"/>
      <c r="M9" s="43"/>
      <c r="N9" s="43"/>
      <c r="O9" s="43"/>
      <c r="P9" s="43"/>
      <c r="Q9" s="10"/>
      <c r="S9" s="34"/>
      <c r="T9" s="34"/>
    </row>
    <row r="10" spans="1:146" s="47" customFormat="1"/>
    <row r="11" spans="1:146" s="23" customFormat="1" ht="26" customHeight="1">
      <c r="F11" s="23" t="s">
        <v>518</v>
      </c>
      <c r="G11" s="23" t="s">
        <v>518</v>
      </c>
      <c r="H11" s="23" t="s">
        <v>518</v>
      </c>
      <c r="I11" s="23" t="s">
        <v>518</v>
      </c>
      <c r="J11" s="23" t="s">
        <v>518</v>
      </c>
      <c r="K11" s="23" t="s">
        <v>518</v>
      </c>
      <c r="L11" s="23" t="s">
        <v>518</v>
      </c>
      <c r="M11" s="23" t="s">
        <v>518</v>
      </c>
      <c r="N11" s="23" t="s">
        <v>518</v>
      </c>
      <c r="O11" s="23" t="s">
        <v>518</v>
      </c>
      <c r="P11" s="23" t="s">
        <v>659</v>
      </c>
      <c r="Q11" s="10"/>
    </row>
    <row r="12" spans="1:146" s="23" customFormat="1" ht="191" customHeight="1">
      <c r="A12" s="23" t="s">
        <v>84</v>
      </c>
      <c r="B12" s="23">
        <v>4.5</v>
      </c>
      <c r="C12" s="23">
        <v>10</v>
      </c>
      <c r="D12" s="23">
        <v>423</v>
      </c>
      <c r="E12" s="23" t="s">
        <v>112</v>
      </c>
      <c r="F12" s="23">
        <v>88</v>
      </c>
      <c r="G12" s="23">
        <v>21</v>
      </c>
      <c r="H12" s="23">
        <v>24</v>
      </c>
      <c r="I12" s="23">
        <v>36</v>
      </c>
      <c r="J12" s="23">
        <v>31</v>
      </c>
      <c r="K12" s="23">
        <v>42</v>
      </c>
      <c r="L12" s="23">
        <v>102</v>
      </c>
      <c r="M12" s="23">
        <v>50</v>
      </c>
      <c r="N12" s="23">
        <v>125</v>
      </c>
      <c r="O12" s="23">
        <v>21</v>
      </c>
      <c r="P12" s="23">
        <f>AVERAGE(F12:O12)</f>
        <v>54</v>
      </c>
      <c r="Q12" s="10" t="s">
        <v>464</v>
      </c>
      <c r="T12" s="23" t="s">
        <v>113</v>
      </c>
      <c r="U12" s="23">
        <v>14</v>
      </c>
      <c r="V12" s="23">
        <v>0</v>
      </c>
      <c r="W12" s="23">
        <v>5</v>
      </c>
      <c r="AD12" s="23">
        <v>5</v>
      </c>
      <c r="AE12" s="23">
        <v>4</v>
      </c>
      <c r="AM12" s="23">
        <v>2</v>
      </c>
      <c r="AN12" s="23">
        <v>2</v>
      </c>
      <c r="AR12" s="23">
        <v>3</v>
      </c>
      <c r="AT12" s="23">
        <v>2</v>
      </c>
      <c r="AX12" s="23">
        <v>3</v>
      </c>
      <c r="BE12" s="23">
        <v>6</v>
      </c>
      <c r="BF12" s="23">
        <v>2</v>
      </c>
      <c r="BH12" s="23">
        <v>4</v>
      </c>
      <c r="BK12" s="23">
        <v>2</v>
      </c>
      <c r="BT12" s="23">
        <v>3</v>
      </c>
      <c r="DO12" s="23">
        <v>2</v>
      </c>
      <c r="DQ12" s="23">
        <v>2</v>
      </c>
      <c r="DR12" s="23">
        <v>2</v>
      </c>
      <c r="DX12" s="23">
        <v>2</v>
      </c>
      <c r="DY12" s="23">
        <v>2</v>
      </c>
    </row>
    <row r="13" spans="1:146" s="23" customFormat="1" ht="30" customHeight="1">
      <c r="I13" s="23" t="s">
        <v>735</v>
      </c>
      <c r="N13" s="23" t="s">
        <v>736</v>
      </c>
      <c r="O13" s="23" t="s">
        <v>667</v>
      </c>
      <c r="Q13" s="10"/>
    </row>
    <row r="14" spans="1:146" s="47" customFormat="1"/>
    <row r="15" spans="1:146" s="23" customFormat="1" ht="30" customHeight="1">
      <c r="F15" s="23" t="s">
        <v>518</v>
      </c>
      <c r="G15" s="23" t="s">
        <v>518</v>
      </c>
      <c r="H15" s="23" t="s">
        <v>518</v>
      </c>
      <c r="I15" s="23" t="s">
        <v>512</v>
      </c>
      <c r="J15" s="23" t="s">
        <v>518</v>
      </c>
      <c r="K15" s="23" t="s">
        <v>513</v>
      </c>
      <c r="L15" s="23" t="s">
        <v>518</v>
      </c>
      <c r="M15" s="23" t="s">
        <v>511</v>
      </c>
      <c r="N15" s="23" t="s">
        <v>518</v>
      </c>
      <c r="O15" s="23" t="s">
        <v>518</v>
      </c>
      <c r="P15" s="23" t="s">
        <v>659</v>
      </c>
      <c r="Q15" s="10"/>
    </row>
    <row r="16" spans="1:146" s="23" customFormat="1" ht="192" customHeight="1">
      <c r="A16" s="23" t="s">
        <v>84</v>
      </c>
      <c r="B16" s="23">
        <v>4.5</v>
      </c>
      <c r="C16" s="23">
        <v>10</v>
      </c>
      <c r="D16" s="23">
        <v>214</v>
      </c>
      <c r="E16" s="23" t="s">
        <v>117</v>
      </c>
      <c r="F16" s="23">
        <v>31</v>
      </c>
      <c r="G16" s="23">
        <v>156</v>
      </c>
      <c r="H16" s="23">
        <v>46</v>
      </c>
      <c r="I16" s="23">
        <v>41</v>
      </c>
      <c r="J16" s="23">
        <v>45</v>
      </c>
      <c r="K16" s="23">
        <v>104</v>
      </c>
      <c r="L16" s="23">
        <v>48</v>
      </c>
      <c r="M16" s="23">
        <v>147</v>
      </c>
      <c r="N16" s="23">
        <v>29</v>
      </c>
      <c r="O16" s="23">
        <v>18</v>
      </c>
      <c r="P16" s="23">
        <f>AVERAGE(F16:O16)</f>
        <v>66.5</v>
      </c>
      <c r="Q16" s="10" t="s">
        <v>465</v>
      </c>
      <c r="T16" s="23" t="s">
        <v>118</v>
      </c>
      <c r="U16" s="23">
        <v>3</v>
      </c>
      <c r="V16" s="23">
        <v>0</v>
      </c>
      <c r="W16" s="23">
        <v>2</v>
      </c>
      <c r="AF16" s="23">
        <v>2</v>
      </c>
      <c r="AG16" s="23">
        <v>2</v>
      </c>
      <c r="AH16" s="23">
        <v>2</v>
      </c>
      <c r="AN16" s="23" t="s">
        <v>119</v>
      </c>
      <c r="BA16" s="23">
        <v>2</v>
      </c>
      <c r="BE16" s="23">
        <v>4</v>
      </c>
      <c r="BQ16" s="23">
        <v>2</v>
      </c>
      <c r="BU16" s="23">
        <v>2</v>
      </c>
      <c r="CA16" s="23">
        <v>3</v>
      </c>
    </row>
    <row r="17" spans="1:139" s="23" customFormat="1" ht="62" customHeight="1">
      <c r="G17" s="23" t="s">
        <v>737</v>
      </c>
      <c r="I17" s="23" t="s">
        <v>738</v>
      </c>
      <c r="Q17" s="10"/>
    </row>
    <row r="18" spans="1:139" s="47" customFormat="1"/>
    <row r="19" spans="1:139" s="23" customFormat="1" ht="32" customHeight="1">
      <c r="F19" s="23" t="s">
        <v>518</v>
      </c>
      <c r="G19" s="23" t="s">
        <v>518</v>
      </c>
      <c r="H19" s="23" t="s">
        <v>518</v>
      </c>
      <c r="I19" s="23" t="s">
        <v>513</v>
      </c>
      <c r="J19" s="23" t="s">
        <v>511</v>
      </c>
      <c r="K19" s="23" t="s">
        <v>518</v>
      </c>
      <c r="L19" s="23" t="s">
        <v>511</v>
      </c>
      <c r="M19" s="23" t="s">
        <v>511</v>
      </c>
      <c r="N19" s="23" t="s">
        <v>518</v>
      </c>
      <c r="O19" s="23" t="s">
        <v>511</v>
      </c>
      <c r="P19" s="23" t="s">
        <v>659</v>
      </c>
      <c r="Q19" s="10"/>
    </row>
    <row r="20" spans="1:139" s="43" customFormat="1" ht="226" customHeight="1">
      <c r="A20" s="43" t="s">
        <v>124</v>
      </c>
      <c r="B20" s="43">
        <v>4.5</v>
      </c>
      <c r="C20" s="43">
        <v>10</v>
      </c>
      <c r="D20" s="43">
        <v>95</v>
      </c>
      <c r="E20" s="43" t="s">
        <v>158</v>
      </c>
      <c r="F20" s="43">
        <v>136</v>
      </c>
      <c r="G20" s="43">
        <v>52</v>
      </c>
      <c r="H20" s="43">
        <v>49</v>
      </c>
      <c r="I20" s="43">
        <v>41</v>
      </c>
      <c r="J20" s="43">
        <v>59</v>
      </c>
      <c r="K20" s="43">
        <v>21</v>
      </c>
      <c r="L20" s="43">
        <v>23</v>
      </c>
      <c r="M20" s="43">
        <v>41</v>
      </c>
      <c r="N20" s="43">
        <v>89</v>
      </c>
      <c r="O20" s="43">
        <v>23</v>
      </c>
      <c r="P20" s="43">
        <f>AVERAGE(F20:O20)</f>
        <v>53.4</v>
      </c>
      <c r="Q20" s="9" t="s">
        <v>476</v>
      </c>
      <c r="T20" s="43" t="s">
        <v>157</v>
      </c>
      <c r="U20" s="43">
        <v>2</v>
      </c>
      <c r="V20" s="43">
        <v>0</v>
      </c>
      <c r="W20" s="43">
        <v>1</v>
      </c>
      <c r="AD20" s="43">
        <v>3</v>
      </c>
      <c r="AE20" s="43">
        <v>5</v>
      </c>
      <c r="AF20" s="43">
        <v>5</v>
      </c>
      <c r="BE20" s="43">
        <v>6</v>
      </c>
      <c r="BF20" s="43">
        <v>4</v>
      </c>
      <c r="BT20" s="43">
        <v>3</v>
      </c>
      <c r="CC20" s="43">
        <v>5</v>
      </c>
      <c r="CN20" s="43">
        <v>4</v>
      </c>
      <c r="DL20" s="43">
        <v>2</v>
      </c>
    </row>
    <row r="21" spans="1:139" s="43" customFormat="1" ht="31" customHeight="1">
      <c r="Q21" s="9"/>
    </row>
    <row r="22" spans="1:139" s="47" customFormat="1"/>
    <row r="23" spans="1:139" s="43" customFormat="1" ht="30" customHeight="1">
      <c r="F23" s="43" t="s">
        <v>518</v>
      </c>
      <c r="G23" s="43" t="s">
        <v>511</v>
      </c>
      <c r="H23" s="43" t="s">
        <v>511</v>
      </c>
      <c r="I23" s="43" t="s">
        <v>511</v>
      </c>
      <c r="J23" s="43" t="s">
        <v>518</v>
      </c>
      <c r="K23" s="43" t="s">
        <v>513</v>
      </c>
      <c r="L23" s="43" t="s">
        <v>518</v>
      </c>
      <c r="M23" s="43" t="s">
        <v>518</v>
      </c>
      <c r="N23" s="43" t="s">
        <v>518</v>
      </c>
      <c r="O23" s="43" t="s">
        <v>513</v>
      </c>
      <c r="P23" s="43" t="s">
        <v>659</v>
      </c>
      <c r="Q23" s="9"/>
    </row>
    <row r="24" spans="1:139" s="43" customFormat="1" ht="210" customHeight="1">
      <c r="A24" s="43" t="s">
        <v>124</v>
      </c>
      <c r="B24" s="43">
        <v>4.5</v>
      </c>
      <c r="C24" s="43">
        <v>10</v>
      </c>
      <c r="D24" s="43">
        <v>23</v>
      </c>
      <c r="E24" s="43" t="s">
        <v>161</v>
      </c>
      <c r="F24" s="43">
        <v>20</v>
      </c>
      <c r="G24" s="43">
        <v>20</v>
      </c>
      <c r="H24" s="43">
        <v>23</v>
      </c>
      <c r="I24" s="43">
        <v>34</v>
      </c>
      <c r="J24" s="43">
        <v>29</v>
      </c>
      <c r="K24" s="43">
        <v>23</v>
      </c>
      <c r="L24" s="43">
        <v>21</v>
      </c>
      <c r="M24" s="43">
        <v>25</v>
      </c>
      <c r="N24" s="43">
        <v>23</v>
      </c>
      <c r="O24" s="43">
        <v>22</v>
      </c>
      <c r="P24" s="43">
        <f>AVERAGE(F24:O24)</f>
        <v>24</v>
      </c>
      <c r="Q24" s="9" t="s">
        <v>477</v>
      </c>
      <c r="T24" s="43" t="s">
        <v>162</v>
      </c>
      <c r="U24" s="43">
        <v>2</v>
      </c>
      <c r="V24" s="43">
        <v>0</v>
      </c>
      <c r="W24" s="43">
        <v>0</v>
      </c>
      <c r="AE24" s="43">
        <v>4</v>
      </c>
      <c r="AF24" s="43">
        <v>4</v>
      </c>
      <c r="AT24" s="43">
        <v>4</v>
      </c>
      <c r="AV24" s="43">
        <v>5</v>
      </c>
      <c r="BE24" s="43">
        <v>4</v>
      </c>
      <c r="CN24" s="43">
        <v>3</v>
      </c>
      <c r="EF24" s="43">
        <v>2</v>
      </c>
    </row>
    <row r="25" spans="1:139" s="43" customFormat="1" ht="32" customHeight="1">
      <c r="G25" s="43" t="s">
        <v>685</v>
      </c>
      <c r="J25" s="43" t="s">
        <v>492</v>
      </c>
      <c r="K25" s="43" t="s">
        <v>667</v>
      </c>
      <c r="Q25" s="9"/>
    </row>
    <row r="26" spans="1:139" s="47" customFormat="1"/>
    <row r="27" spans="1:139" s="43" customFormat="1" ht="25" customHeight="1">
      <c r="F27" s="43" t="s">
        <v>518</v>
      </c>
      <c r="G27" s="43" t="s">
        <v>518</v>
      </c>
      <c r="H27" s="43" t="s">
        <v>518</v>
      </c>
      <c r="I27" s="43" t="s">
        <v>518</v>
      </c>
      <c r="J27" s="43" t="s">
        <v>518</v>
      </c>
      <c r="K27" s="43" t="s">
        <v>511</v>
      </c>
      <c r="L27" s="43" t="s">
        <v>511</v>
      </c>
      <c r="M27" s="43" t="s">
        <v>513</v>
      </c>
      <c r="N27" s="43" t="s">
        <v>518</v>
      </c>
      <c r="O27" s="43" t="s">
        <v>518</v>
      </c>
      <c r="Q27" s="9"/>
    </row>
    <row r="28" spans="1:139" s="43" customFormat="1" ht="211" customHeight="1">
      <c r="A28" s="43" t="s">
        <v>171</v>
      </c>
      <c r="B28" s="43">
        <v>4.5</v>
      </c>
      <c r="C28" s="43">
        <v>10</v>
      </c>
      <c r="D28" s="43">
        <v>543</v>
      </c>
      <c r="E28" s="43" t="s">
        <v>204</v>
      </c>
      <c r="F28" s="43">
        <v>129</v>
      </c>
      <c r="G28" s="43">
        <v>60</v>
      </c>
      <c r="H28" s="43">
        <v>42</v>
      </c>
      <c r="I28" s="43">
        <v>205</v>
      </c>
      <c r="J28" s="43">
        <v>33</v>
      </c>
      <c r="K28" s="43">
        <v>28</v>
      </c>
      <c r="L28" s="43">
        <v>78</v>
      </c>
      <c r="M28" s="43">
        <v>290</v>
      </c>
      <c r="N28" s="43">
        <v>569</v>
      </c>
      <c r="O28" s="43">
        <v>54</v>
      </c>
      <c r="P28" s="43">
        <f>AVERAGE(F28:O28)</f>
        <v>148.80000000000001</v>
      </c>
      <c r="Q28" s="9" t="s">
        <v>490</v>
      </c>
      <c r="T28" s="43" t="s">
        <v>205</v>
      </c>
      <c r="U28" s="43">
        <v>1</v>
      </c>
      <c r="V28" s="43">
        <v>0</v>
      </c>
      <c r="W28" s="43">
        <v>2</v>
      </c>
      <c r="AE28" s="43">
        <v>3</v>
      </c>
      <c r="AG28" s="43">
        <v>4</v>
      </c>
      <c r="AM28" s="43">
        <v>4</v>
      </c>
      <c r="AN28" s="43">
        <v>20</v>
      </c>
      <c r="AW28" s="43">
        <v>2</v>
      </c>
      <c r="BA28" s="43">
        <v>2</v>
      </c>
      <c r="BB28" s="43">
        <v>2</v>
      </c>
      <c r="BF28" s="43">
        <v>5</v>
      </c>
      <c r="BQ28" s="43">
        <v>2</v>
      </c>
      <c r="CA28" s="43">
        <v>3</v>
      </c>
      <c r="CB28" s="43">
        <v>3</v>
      </c>
    </row>
    <row r="29" spans="1:139" s="43" customFormat="1" ht="26" customHeight="1">
      <c r="I29" s="43" t="s">
        <v>489</v>
      </c>
      <c r="Q29" s="9"/>
    </row>
    <row r="30" spans="1:139" s="47" customFormat="1"/>
    <row r="31" spans="1:139" s="43" customFormat="1" ht="26" customHeight="1">
      <c r="F31" s="43" t="s">
        <v>518</v>
      </c>
      <c r="G31" s="43" t="s">
        <v>518</v>
      </c>
      <c r="H31" s="43" t="s">
        <v>518</v>
      </c>
      <c r="I31" s="43" t="s">
        <v>518</v>
      </c>
      <c r="J31" s="30" t="s">
        <v>518</v>
      </c>
      <c r="K31" s="43" t="s">
        <v>513</v>
      </c>
      <c r="L31" s="30" t="s">
        <v>518</v>
      </c>
      <c r="M31" s="30" t="s">
        <v>518</v>
      </c>
      <c r="N31" s="43" t="s">
        <v>513</v>
      </c>
      <c r="O31" s="43" t="s">
        <v>512</v>
      </c>
      <c r="Q31" s="9"/>
    </row>
    <row r="32" spans="1:139" s="43" customFormat="1" ht="201" customHeight="1">
      <c r="A32" s="43" t="s">
        <v>171</v>
      </c>
      <c r="B32" s="43">
        <v>4.5</v>
      </c>
      <c r="C32" s="43">
        <v>10</v>
      </c>
      <c r="D32" s="43">
        <v>425</v>
      </c>
      <c r="E32" s="43" t="s">
        <v>206</v>
      </c>
      <c r="F32" s="43">
        <v>262</v>
      </c>
      <c r="G32" s="43">
        <v>468</v>
      </c>
      <c r="H32" s="43">
        <v>118</v>
      </c>
      <c r="I32" s="43">
        <v>146</v>
      </c>
      <c r="J32" s="43">
        <v>288</v>
      </c>
      <c r="K32" s="43">
        <v>56</v>
      </c>
      <c r="L32" s="43">
        <v>60</v>
      </c>
      <c r="M32" s="43">
        <v>42</v>
      </c>
      <c r="N32" s="43">
        <v>1224</v>
      </c>
      <c r="O32" s="43">
        <v>52</v>
      </c>
      <c r="P32" s="43">
        <f>AVERAGE(F32:O32)</f>
        <v>271.60000000000002</v>
      </c>
      <c r="Q32" s="9" t="s">
        <v>491</v>
      </c>
      <c r="T32" s="43" t="s">
        <v>207</v>
      </c>
      <c r="U32" s="43">
        <v>2</v>
      </c>
      <c r="V32" s="43">
        <v>3</v>
      </c>
      <c r="W32" s="43">
        <v>0</v>
      </c>
      <c r="AF32" s="43">
        <v>3</v>
      </c>
      <c r="AG32" s="43">
        <v>6</v>
      </c>
      <c r="AN32" s="43" t="s">
        <v>208</v>
      </c>
      <c r="AT32" s="43">
        <v>2</v>
      </c>
      <c r="AW32" s="43">
        <v>2</v>
      </c>
      <c r="AX32" s="43">
        <v>7</v>
      </c>
      <c r="BA32" s="43">
        <v>2</v>
      </c>
      <c r="BB32" s="43">
        <v>2</v>
      </c>
      <c r="BE32" s="43">
        <v>3</v>
      </c>
      <c r="BQ32" s="43">
        <v>3</v>
      </c>
      <c r="BU32" s="43">
        <v>5</v>
      </c>
      <c r="BW32" s="43">
        <v>2</v>
      </c>
      <c r="CA32" s="43">
        <v>2</v>
      </c>
      <c r="CB32" s="43">
        <v>2</v>
      </c>
      <c r="EI32" s="43">
        <v>2</v>
      </c>
    </row>
    <row r="33" spans="1:73" s="43" customFormat="1" ht="35" customHeight="1">
      <c r="N33" s="43" t="s">
        <v>692</v>
      </c>
      <c r="Q33" s="9"/>
    </row>
    <row r="34" spans="1:73" s="47" customFormat="1"/>
    <row r="35" spans="1:73" s="43" customFormat="1" ht="26" customHeight="1">
      <c r="F35" s="43" t="s">
        <v>512</v>
      </c>
      <c r="G35" s="43" t="s">
        <v>518</v>
      </c>
      <c r="H35" s="43" t="s">
        <v>511</v>
      </c>
      <c r="I35" s="43" t="s">
        <v>518</v>
      </c>
      <c r="J35" s="28" t="s">
        <v>511</v>
      </c>
      <c r="K35" s="43" t="s">
        <v>518</v>
      </c>
      <c r="L35" s="43" t="s">
        <v>518</v>
      </c>
      <c r="M35" s="43" t="s">
        <v>518</v>
      </c>
      <c r="N35" s="43" t="s">
        <v>518</v>
      </c>
      <c r="O35" s="43" t="s">
        <v>518</v>
      </c>
      <c r="Q35" s="9"/>
    </row>
    <row r="36" spans="1:73" s="43" customFormat="1" ht="173" customHeight="1">
      <c r="A36" s="43" t="s">
        <v>218</v>
      </c>
      <c r="B36" s="43">
        <v>4.5</v>
      </c>
      <c r="C36" s="43">
        <v>10</v>
      </c>
      <c r="D36" s="43">
        <v>11</v>
      </c>
      <c r="E36" s="43" t="s">
        <v>244</v>
      </c>
      <c r="F36" s="43">
        <v>21</v>
      </c>
      <c r="G36" s="43">
        <v>21</v>
      </c>
      <c r="H36" s="43">
        <v>23</v>
      </c>
      <c r="I36" s="43">
        <v>40</v>
      </c>
      <c r="J36" s="43">
        <v>44</v>
      </c>
      <c r="K36" s="43">
        <v>20</v>
      </c>
      <c r="L36" s="43">
        <v>25</v>
      </c>
      <c r="M36" s="43">
        <v>39</v>
      </c>
      <c r="N36" s="43">
        <v>60</v>
      </c>
      <c r="O36" s="43">
        <v>49</v>
      </c>
      <c r="P36" s="43">
        <f>AVERAGE(F36:O36)</f>
        <v>34.200000000000003</v>
      </c>
      <c r="Q36" s="9" t="s">
        <v>505</v>
      </c>
      <c r="T36" s="43" t="s">
        <v>243</v>
      </c>
      <c r="U36" s="43">
        <v>3</v>
      </c>
      <c r="V36" s="43">
        <v>0</v>
      </c>
      <c r="W36" s="43">
        <v>3</v>
      </c>
      <c r="AE36" s="43">
        <v>2</v>
      </c>
      <c r="AF36" s="43">
        <v>2</v>
      </c>
      <c r="AJ36" s="43">
        <v>3</v>
      </c>
      <c r="BE36" s="43">
        <v>11</v>
      </c>
      <c r="BF36" s="43">
        <v>2</v>
      </c>
      <c r="BU36" s="43">
        <v>2</v>
      </c>
    </row>
    <row r="37" spans="1:73" s="43" customFormat="1" ht="30" customHeight="1">
      <c r="G37" s="43" t="s">
        <v>669</v>
      </c>
      <c r="Q37" s="9"/>
    </row>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P40"/>
  <sheetViews>
    <sheetView topLeftCell="A32" workbookViewId="0">
      <selection activeCell="A45" sqref="A40:XFD45"/>
    </sheetView>
  </sheetViews>
  <sheetFormatPr baseColWidth="10" defaultRowHeight="15" x14ac:dyDescent="0"/>
  <cols>
    <col min="5" max="5" width="20.6640625" customWidth="1"/>
    <col min="8" max="8" width="12.6640625" customWidth="1"/>
    <col min="17" max="17" width="27.83203125" customWidth="1"/>
  </cols>
  <sheetData>
    <row r="1" spans="1:146" s="43" customFormat="1">
      <c r="Q1" s="9"/>
    </row>
    <row r="2" spans="1:146" s="42" customFormat="1" ht="75">
      <c r="A2" s="42" t="s">
        <v>2</v>
      </c>
      <c r="B2" s="42" t="s">
        <v>35</v>
      </c>
      <c r="C2" s="42" t="s">
        <v>61</v>
      </c>
      <c r="D2" s="42" t="s">
        <v>448</v>
      </c>
      <c r="E2" s="42" t="s">
        <v>36</v>
      </c>
      <c r="F2" s="48" t="s">
        <v>447</v>
      </c>
      <c r="G2" s="48"/>
      <c r="H2" s="48"/>
      <c r="I2" s="48"/>
      <c r="J2" s="48"/>
      <c r="K2" s="48"/>
      <c r="L2" s="48"/>
      <c r="M2" s="48"/>
      <c r="N2" s="48"/>
      <c r="O2" s="48"/>
      <c r="Q2" s="20"/>
      <c r="R2" s="42" t="s">
        <v>0</v>
      </c>
      <c r="S2" s="42" t="s">
        <v>1</v>
      </c>
      <c r="T2" s="42" t="s">
        <v>5</v>
      </c>
      <c r="U2" s="42" t="s">
        <v>26</v>
      </c>
      <c r="V2" s="42" t="s">
        <v>27</v>
      </c>
      <c r="W2" s="42" t="s">
        <v>63</v>
      </c>
      <c r="X2" s="42" t="s">
        <v>64</v>
      </c>
      <c r="Y2" s="42" t="s">
        <v>261</v>
      </c>
      <c r="Z2" s="42" t="s">
        <v>259</v>
      </c>
      <c r="AA2" s="42" t="s">
        <v>58</v>
      </c>
      <c r="AB2" s="42" t="s">
        <v>76</v>
      </c>
      <c r="AC2" s="42" t="s">
        <v>57</v>
      </c>
      <c r="AD2" s="42" t="s">
        <v>54</v>
      </c>
      <c r="AE2" s="42" t="s">
        <v>44</v>
      </c>
      <c r="AF2" s="42" t="s">
        <v>75</v>
      </c>
      <c r="AG2" s="42" t="s">
        <v>45</v>
      </c>
      <c r="AH2" s="42" t="s">
        <v>78</v>
      </c>
      <c r="AI2" s="42" t="s">
        <v>178</v>
      </c>
      <c r="AJ2" s="42" t="s">
        <v>264</v>
      </c>
      <c r="AK2" s="42" t="s">
        <v>46</v>
      </c>
      <c r="AL2" s="21" t="b">
        <v>1</v>
      </c>
      <c r="AM2" s="22" t="s">
        <v>81</v>
      </c>
      <c r="AN2" s="42" t="s">
        <v>24</v>
      </c>
      <c r="AO2" s="42" t="s">
        <v>25</v>
      </c>
      <c r="AP2" s="42" t="s">
        <v>7</v>
      </c>
      <c r="AQ2" s="42" t="s">
        <v>8</v>
      </c>
      <c r="AR2" s="42" t="s">
        <v>256</v>
      </c>
      <c r="AS2" s="42" t="s">
        <v>449</v>
      </c>
      <c r="AT2" s="42" t="s">
        <v>68</v>
      </c>
      <c r="AU2" s="42" t="s">
        <v>32</v>
      </c>
      <c r="AV2" s="42" t="s">
        <v>111</v>
      </c>
      <c r="AW2" s="42" t="s">
        <v>177</v>
      </c>
      <c r="AX2" s="42" t="s">
        <v>33</v>
      </c>
      <c r="AY2" s="42" t="s">
        <v>31</v>
      </c>
      <c r="AZ2" s="42" t="s">
        <v>30</v>
      </c>
      <c r="BA2" s="42" t="s">
        <v>62</v>
      </c>
      <c r="BB2" s="42" t="s">
        <v>110</v>
      </c>
      <c r="BC2" s="42" t="s">
        <v>72</v>
      </c>
      <c r="BD2" s="42" t="s">
        <v>71</v>
      </c>
      <c r="BE2" s="42" t="s">
        <v>9</v>
      </c>
      <c r="BF2" s="42" t="s">
        <v>53</v>
      </c>
      <c r="BG2" s="42" t="s">
        <v>9</v>
      </c>
      <c r="BH2" s="42" t="s">
        <v>272</v>
      </c>
      <c r="BI2" s="42" t="s">
        <v>10</v>
      </c>
      <c r="BJ2" s="42" t="s">
        <v>11</v>
      </c>
      <c r="BK2" s="42" t="s">
        <v>16</v>
      </c>
      <c r="BL2" s="42" t="s">
        <v>18</v>
      </c>
      <c r="BM2" s="42" t="s">
        <v>19</v>
      </c>
      <c r="BN2" s="42" t="s">
        <v>265</v>
      </c>
      <c r="BO2" s="42" t="s">
        <v>266</v>
      </c>
      <c r="BP2" s="42" t="s">
        <v>20</v>
      </c>
      <c r="BQ2" s="42" t="s">
        <v>21</v>
      </c>
      <c r="BR2" s="42" t="s">
        <v>29</v>
      </c>
      <c r="BS2" s="42" t="s">
        <v>65</v>
      </c>
      <c r="BT2" s="42" t="s">
        <v>70</v>
      </c>
      <c r="BU2" s="42" t="s">
        <v>69</v>
      </c>
      <c r="BV2" s="42" t="s">
        <v>66</v>
      </c>
      <c r="BW2" s="42" t="s">
        <v>67</v>
      </c>
      <c r="BX2" s="42" t="s">
        <v>77</v>
      </c>
      <c r="BY2" s="42" t="s">
        <v>138</v>
      </c>
      <c r="BZ2" s="42" t="s">
        <v>132</v>
      </c>
      <c r="CA2" s="42" t="s">
        <v>188</v>
      </c>
      <c r="CB2" s="42" t="s">
        <v>203</v>
      </c>
      <c r="CC2" s="42" t="s">
        <v>135</v>
      </c>
      <c r="CD2" s="42" t="s">
        <v>144</v>
      </c>
      <c r="CE2" s="42" t="s">
        <v>191</v>
      </c>
      <c r="CF2" s="42" t="s">
        <v>145</v>
      </c>
      <c r="CG2" s="42" t="s">
        <v>154</v>
      </c>
      <c r="CH2" s="42" t="s">
        <v>174</v>
      </c>
      <c r="CI2" s="42" t="s">
        <v>175</v>
      </c>
      <c r="CJ2" s="42" t="s">
        <v>194</v>
      </c>
      <c r="CK2" s="42" t="s">
        <v>179</v>
      </c>
      <c r="CL2" s="42" t="s">
        <v>184</v>
      </c>
      <c r="CM2" s="42" t="s">
        <v>146</v>
      </c>
      <c r="CN2" s="42" t="s">
        <v>159</v>
      </c>
      <c r="CO2" s="42" t="s">
        <v>28</v>
      </c>
      <c r="CQ2" s="42" t="s">
        <v>14</v>
      </c>
      <c r="CR2" s="42" t="s">
        <v>98</v>
      </c>
      <c r="CS2" s="42" t="s">
        <v>12</v>
      </c>
      <c r="CT2" s="42" t="s">
        <v>13</v>
      </c>
      <c r="CU2" s="42" t="s">
        <v>100</v>
      </c>
      <c r="CV2" s="42" t="s">
        <v>450</v>
      </c>
      <c r="CW2" s="42" t="s">
        <v>17</v>
      </c>
      <c r="CX2" s="42" t="s">
        <v>101</v>
      </c>
      <c r="CY2" s="42" t="s">
        <v>22</v>
      </c>
      <c r="CZ2" s="42" t="s">
        <v>23</v>
      </c>
      <c r="DA2" s="42" t="s">
        <v>34</v>
      </c>
      <c r="DB2" s="42" t="s">
        <v>15</v>
      </c>
      <c r="DC2" s="42" t="s">
        <v>41</v>
      </c>
      <c r="DD2" s="42" t="s">
        <v>197</v>
      </c>
      <c r="DE2" s="42" t="s">
        <v>253</v>
      </c>
      <c r="DF2" s="42" t="s">
        <v>47</v>
      </c>
      <c r="DG2" s="42" t="s">
        <v>50</v>
      </c>
      <c r="DH2" s="42" t="s">
        <v>34</v>
      </c>
      <c r="DI2" s="42" t="s">
        <v>99</v>
      </c>
      <c r="DJ2" s="42" t="s">
        <v>451</v>
      </c>
      <c r="DK2" s="42" t="s">
        <v>102</v>
      </c>
      <c r="DL2" s="42" t="s">
        <v>160</v>
      </c>
      <c r="DM2" s="42" t="s">
        <v>168</v>
      </c>
      <c r="DN2" s="42" t="s">
        <v>103</v>
      </c>
      <c r="DO2" s="42" t="s">
        <v>116</v>
      </c>
      <c r="DP2" s="42" t="s">
        <v>121</v>
      </c>
      <c r="DQ2" s="42" t="s">
        <v>115</v>
      </c>
      <c r="DR2" s="42" t="s">
        <v>114</v>
      </c>
      <c r="DS2" s="42" t="s">
        <v>271</v>
      </c>
      <c r="DT2" s="42" t="s">
        <v>104</v>
      </c>
      <c r="DU2" s="42" t="s">
        <v>262</v>
      </c>
      <c r="DV2" s="42" t="s">
        <v>140</v>
      </c>
      <c r="DW2" s="42" t="s">
        <v>105</v>
      </c>
      <c r="DX2" s="42" t="s">
        <v>106</v>
      </c>
      <c r="DY2" s="42" t="s">
        <v>273</v>
      </c>
      <c r="DZ2" s="42" t="s">
        <v>139</v>
      </c>
      <c r="EA2" s="42" t="s">
        <v>151</v>
      </c>
      <c r="EB2" s="42" t="s">
        <v>152</v>
      </c>
      <c r="EC2" s="42" t="s">
        <v>153</v>
      </c>
      <c r="ED2" s="42" t="s">
        <v>155</v>
      </c>
      <c r="EE2" s="42" t="s">
        <v>156</v>
      </c>
      <c r="EF2" s="42" t="s">
        <v>165</v>
      </c>
      <c r="EG2" s="42" t="s">
        <v>180</v>
      </c>
      <c r="EH2" s="42" t="s">
        <v>181</v>
      </c>
      <c r="EI2" s="42" t="s">
        <v>209</v>
      </c>
      <c r="EJ2" s="42" t="s">
        <v>213</v>
      </c>
      <c r="EK2" s="42" t="s">
        <v>214</v>
      </c>
      <c r="EL2" s="42" t="s">
        <v>233</v>
      </c>
      <c r="EM2" s="42" t="s">
        <v>241</v>
      </c>
      <c r="EN2" s="42" t="s">
        <v>242</v>
      </c>
      <c r="EO2" s="42" t="s">
        <v>254</v>
      </c>
      <c r="EP2" s="42" t="s">
        <v>257</v>
      </c>
    </row>
    <row r="3" spans="1:146" s="23" customFormat="1" ht="30" customHeight="1">
      <c r="D3" s="26"/>
      <c r="F3" s="23" t="s">
        <v>518</v>
      </c>
      <c r="G3" s="23" t="s">
        <v>518</v>
      </c>
      <c r="H3" s="23" t="s">
        <v>518</v>
      </c>
      <c r="I3" s="23" t="s">
        <v>518</v>
      </c>
      <c r="J3" s="23" t="s">
        <v>511</v>
      </c>
      <c r="K3" s="23" t="s">
        <v>518</v>
      </c>
      <c r="L3" s="23" t="s">
        <v>518</v>
      </c>
      <c r="M3" s="23" t="s">
        <v>518</v>
      </c>
      <c r="N3" s="23" t="s">
        <v>518</v>
      </c>
      <c r="O3" s="23" t="s">
        <v>518</v>
      </c>
      <c r="P3" s="23" t="s">
        <v>659</v>
      </c>
      <c r="Q3" s="10"/>
    </row>
    <row r="4" spans="1:146" s="25" customFormat="1" ht="197" customHeight="1">
      <c r="A4" s="25" t="s">
        <v>42</v>
      </c>
      <c r="B4" s="25">
        <v>5</v>
      </c>
      <c r="C4" s="25">
        <v>10</v>
      </c>
      <c r="D4" s="25">
        <v>655</v>
      </c>
      <c r="E4" s="25" t="s">
        <v>79</v>
      </c>
      <c r="F4" s="43">
        <v>77</v>
      </c>
      <c r="G4" s="43">
        <v>186</v>
      </c>
      <c r="H4" s="43">
        <v>136</v>
      </c>
      <c r="I4" s="43">
        <v>214</v>
      </c>
      <c r="J4" s="43">
        <v>74</v>
      </c>
      <c r="K4" s="43">
        <v>48</v>
      </c>
      <c r="L4" s="43">
        <v>55</v>
      </c>
      <c r="M4" s="43">
        <v>34</v>
      </c>
      <c r="N4" s="43">
        <v>172</v>
      </c>
      <c r="O4" s="43">
        <v>36</v>
      </c>
      <c r="P4" s="43">
        <f>AVERAGE(F4:O4)</f>
        <v>103.2</v>
      </c>
      <c r="Q4" s="11" t="s">
        <v>657</v>
      </c>
      <c r="S4" s="35" t="s">
        <v>4</v>
      </c>
      <c r="T4" s="35" t="s">
        <v>80</v>
      </c>
      <c r="U4" s="35">
        <v>0</v>
      </c>
      <c r="V4" s="35">
        <v>0</v>
      </c>
      <c r="W4" s="35">
        <v>3</v>
      </c>
      <c r="X4" s="34"/>
      <c r="Y4" s="34"/>
      <c r="Z4" s="34"/>
      <c r="AA4" s="34"/>
      <c r="AB4" s="34"/>
      <c r="AC4" s="34"/>
      <c r="AD4" s="35">
        <v>2</v>
      </c>
      <c r="AE4" s="35">
        <v>2</v>
      </c>
      <c r="AF4" s="34"/>
      <c r="AG4" s="34"/>
      <c r="AH4" s="34"/>
      <c r="AI4" s="34"/>
      <c r="AJ4" s="35">
        <v>3</v>
      </c>
      <c r="AK4" s="34"/>
      <c r="AL4" s="34"/>
      <c r="AM4" s="36">
        <v>14</v>
      </c>
      <c r="AN4" s="35" t="s">
        <v>263</v>
      </c>
      <c r="AO4" s="35">
        <v>5</v>
      </c>
      <c r="AP4" s="34"/>
      <c r="AQ4" s="34"/>
      <c r="AR4" s="34"/>
      <c r="AS4" s="34"/>
      <c r="AT4" s="34"/>
      <c r="AU4" s="34"/>
      <c r="AV4" s="34"/>
      <c r="AW4" s="34"/>
      <c r="AX4" s="35">
        <v>8</v>
      </c>
      <c r="AY4" s="34"/>
      <c r="AZ4" s="34"/>
      <c r="BA4" s="35">
        <v>8</v>
      </c>
      <c r="BB4" s="34"/>
      <c r="BC4" s="35">
        <v>2</v>
      </c>
      <c r="BD4" s="34"/>
      <c r="BE4" s="35">
        <v>7</v>
      </c>
      <c r="BF4" s="35">
        <v>4</v>
      </c>
      <c r="BG4" s="34"/>
      <c r="BH4" s="35">
        <v>5</v>
      </c>
      <c r="BI4" s="34"/>
      <c r="BJ4" s="34"/>
      <c r="BR4" s="25">
        <v>4</v>
      </c>
      <c r="BS4" s="25">
        <v>4</v>
      </c>
      <c r="BT4" s="25">
        <v>3</v>
      </c>
      <c r="BU4" s="25">
        <v>2</v>
      </c>
      <c r="CU4" s="25">
        <v>3</v>
      </c>
      <c r="CX4" s="25">
        <v>2</v>
      </c>
      <c r="DJ4" s="25">
        <v>2</v>
      </c>
    </row>
    <row r="5" spans="1:146" s="25" customFormat="1" ht="76" customHeight="1">
      <c r="F5" s="43"/>
      <c r="G5" s="43"/>
      <c r="H5" s="43" t="s">
        <v>617</v>
      </c>
      <c r="I5" s="43"/>
      <c r="J5" s="43"/>
      <c r="K5" s="43" t="s">
        <v>675</v>
      </c>
      <c r="L5" s="43"/>
      <c r="M5" s="43"/>
      <c r="N5" s="43"/>
      <c r="O5" s="43"/>
      <c r="P5" s="43"/>
      <c r="Q5" s="11"/>
      <c r="S5" s="35"/>
      <c r="T5" s="35"/>
      <c r="U5" s="35"/>
      <c r="V5" s="35"/>
      <c r="W5" s="35"/>
      <c r="X5" s="34"/>
      <c r="Y5" s="34"/>
      <c r="Z5" s="34"/>
      <c r="AA5" s="34"/>
      <c r="AB5" s="34"/>
      <c r="AC5" s="34"/>
      <c r="AD5" s="35"/>
      <c r="AE5" s="35"/>
      <c r="AF5" s="34"/>
      <c r="AG5" s="34"/>
      <c r="AH5" s="34"/>
      <c r="AI5" s="34"/>
      <c r="AJ5" s="35"/>
      <c r="AK5" s="34"/>
      <c r="AL5" s="34"/>
      <c r="AM5" s="36"/>
      <c r="AN5" s="35"/>
      <c r="AO5" s="35"/>
      <c r="AP5" s="34"/>
      <c r="AQ5" s="34"/>
      <c r="AR5" s="34"/>
      <c r="AS5" s="34"/>
      <c r="AT5" s="34"/>
      <c r="AU5" s="34"/>
      <c r="AV5" s="34"/>
      <c r="AW5" s="34"/>
      <c r="AX5" s="35"/>
      <c r="AY5" s="34"/>
      <c r="AZ5" s="34"/>
      <c r="BA5" s="35"/>
      <c r="BB5" s="34"/>
      <c r="BC5" s="35"/>
      <c r="BD5" s="34"/>
      <c r="BE5" s="35"/>
      <c r="BF5" s="35"/>
      <c r="BG5" s="34"/>
      <c r="BH5" s="35"/>
      <c r="BI5" s="34"/>
      <c r="BJ5" s="34"/>
    </row>
    <row r="6" spans="1:146" s="47" customFormat="1"/>
    <row r="7" spans="1:146" s="25" customFormat="1" ht="29" customHeight="1">
      <c r="F7" s="23" t="s">
        <v>518</v>
      </c>
      <c r="G7" s="23" t="s">
        <v>518</v>
      </c>
      <c r="H7" s="23" t="s">
        <v>518</v>
      </c>
      <c r="I7" s="23" t="s">
        <v>511</v>
      </c>
      <c r="J7" s="23" t="s">
        <v>518</v>
      </c>
      <c r="K7" s="23" t="s">
        <v>518</v>
      </c>
      <c r="L7" s="23" t="s">
        <v>513</v>
      </c>
      <c r="M7" s="23" t="s">
        <v>518</v>
      </c>
      <c r="N7" s="23" t="s">
        <v>511</v>
      </c>
      <c r="O7" s="23" t="s">
        <v>511</v>
      </c>
      <c r="P7" s="23" t="s">
        <v>659</v>
      </c>
      <c r="Q7" s="11"/>
      <c r="AM7" s="7"/>
    </row>
    <row r="8" spans="1:146" s="23" customFormat="1" ht="203" customHeight="1">
      <c r="A8" s="23" t="s">
        <v>42</v>
      </c>
      <c r="B8" s="23">
        <v>5</v>
      </c>
      <c r="C8" s="23">
        <v>10</v>
      </c>
      <c r="D8" s="23">
        <v>194</v>
      </c>
      <c r="E8" s="23" t="s">
        <v>82</v>
      </c>
      <c r="F8" s="43">
        <v>74</v>
      </c>
      <c r="G8" s="43">
        <v>109</v>
      </c>
      <c r="H8" s="43">
        <v>142</v>
      </c>
      <c r="I8" s="43">
        <v>39</v>
      </c>
      <c r="J8" s="43">
        <v>21</v>
      </c>
      <c r="K8" s="43">
        <v>22</v>
      </c>
      <c r="L8" s="43">
        <v>118</v>
      </c>
      <c r="M8" s="43">
        <v>33</v>
      </c>
      <c r="N8" s="43">
        <v>23</v>
      </c>
      <c r="O8" s="43">
        <v>22</v>
      </c>
      <c r="P8" s="43">
        <f>AVERAGE(F8:O8)</f>
        <v>60.3</v>
      </c>
      <c r="Q8" s="10" t="s">
        <v>658</v>
      </c>
      <c r="S8" s="34" t="s">
        <v>4</v>
      </c>
      <c r="T8" s="34" t="s">
        <v>83</v>
      </c>
      <c r="U8" s="34">
        <v>6</v>
      </c>
      <c r="V8" s="34">
        <v>0</v>
      </c>
      <c r="W8" s="34">
        <v>2</v>
      </c>
      <c r="AD8" s="34">
        <v>3</v>
      </c>
      <c r="AE8" s="34">
        <v>7</v>
      </c>
      <c r="AM8" s="23">
        <v>4</v>
      </c>
      <c r="AN8" s="23">
        <v>9</v>
      </c>
      <c r="BA8" s="23">
        <v>4</v>
      </c>
      <c r="BE8" s="23">
        <v>3</v>
      </c>
      <c r="BH8" s="23">
        <v>4</v>
      </c>
      <c r="BJ8" s="23">
        <v>6</v>
      </c>
      <c r="BS8" s="23">
        <v>4</v>
      </c>
      <c r="DI8" s="23">
        <v>2</v>
      </c>
    </row>
    <row r="9" spans="1:146" s="23" customFormat="1" ht="27" customHeight="1">
      <c r="F9" s="43" t="s">
        <v>492</v>
      </c>
      <c r="G9" s="43"/>
      <c r="H9" s="43" t="s">
        <v>492</v>
      </c>
      <c r="I9" s="43"/>
      <c r="J9" s="43"/>
      <c r="K9" s="43"/>
      <c r="L9" s="43"/>
      <c r="M9" s="43"/>
      <c r="N9" s="43"/>
      <c r="O9" s="43"/>
      <c r="P9" s="43"/>
      <c r="Q9" s="10"/>
      <c r="S9" s="34"/>
      <c r="T9" s="34"/>
      <c r="U9" s="34"/>
      <c r="V9" s="34"/>
      <c r="W9" s="34"/>
      <c r="AD9" s="34"/>
      <c r="AE9" s="34"/>
    </row>
    <row r="10" spans="1:146" s="47" customFormat="1"/>
    <row r="11" spans="1:146" s="23" customFormat="1" ht="27" customHeight="1">
      <c r="F11" s="23" t="s">
        <v>518</v>
      </c>
      <c r="G11" s="23" t="s">
        <v>511</v>
      </c>
      <c r="H11" s="23" t="s">
        <v>518</v>
      </c>
      <c r="I11" s="23" t="s">
        <v>518</v>
      </c>
      <c r="J11" s="23" t="s">
        <v>518</v>
      </c>
      <c r="K11" s="23" t="s">
        <v>518</v>
      </c>
      <c r="L11" s="23" t="s">
        <v>518</v>
      </c>
      <c r="M11" s="23" t="s">
        <v>518</v>
      </c>
      <c r="N11" s="23" t="s">
        <v>518</v>
      </c>
      <c r="O11" s="23" t="s">
        <v>511</v>
      </c>
      <c r="P11" s="23" t="s">
        <v>659</v>
      </c>
      <c r="Q11" s="10"/>
    </row>
    <row r="12" spans="1:146" s="23" customFormat="1" ht="201" customHeight="1">
      <c r="A12" s="23" t="s">
        <v>84</v>
      </c>
      <c r="B12" s="23">
        <v>5</v>
      </c>
      <c r="C12" s="23">
        <v>10</v>
      </c>
      <c r="D12" s="23">
        <v>43</v>
      </c>
      <c r="E12" s="23" t="s">
        <v>120</v>
      </c>
      <c r="F12" s="23">
        <v>23</v>
      </c>
      <c r="G12" s="23">
        <v>34</v>
      </c>
      <c r="H12" s="23">
        <v>87</v>
      </c>
      <c r="I12" s="23">
        <v>31</v>
      </c>
      <c r="J12" s="23">
        <v>36</v>
      </c>
      <c r="K12" s="23">
        <v>39</v>
      </c>
      <c r="L12" s="23">
        <v>30</v>
      </c>
      <c r="M12" s="23">
        <v>23</v>
      </c>
      <c r="N12" s="23">
        <v>20</v>
      </c>
      <c r="O12" s="23">
        <v>41</v>
      </c>
      <c r="P12" s="23">
        <f>AVERAGE(F12:O12)</f>
        <v>36.4</v>
      </c>
      <c r="Q12" s="10" t="s">
        <v>466</v>
      </c>
      <c r="T12" s="23" t="s">
        <v>274</v>
      </c>
      <c r="U12" s="23">
        <v>3</v>
      </c>
      <c r="V12" s="23">
        <v>0</v>
      </c>
      <c r="W12" s="23">
        <v>0</v>
      </c>
      <c r="AD12" s="23">
        <v>2</v>
      </c>
      <c r="AF12" s="23">
        <v>4</v>
      </c>
      <c r="AG12" s="23">
        <v>3</v>
      </c>
      <c r="AM12" s="23">
        <v>2</v>
      </c>
      <c r="AW12" s="23">
        <v>2</v>
      </c>
      <c r="BG12" s="23">
        <v>2</v>
      </c>
      <c r="BH12" s="23">
        <v>3</v>
      </c>
      <c r="BK12" s="23">
        <v>2</v>
      </c>
      <c r="BU12" s="23">
        <v>2</v>
      </c>
    </row>
    <row r="13" spans="1:146" s="23" customFormat="1" ht="35" customHeight="1">
      <c r="H13" s="23" t="s">
        <v>739</v>
      </c>
      <c r="N13" s="23" t="s">
        <v>679</v>
      </c>
      <c r="Q13" s="10"/>
    </row>
    <row r="14" spans="1:146" s="47" customFormat="1"/>
    <row r="15" spans="1:146" s="23" customFormat="1" ht="28" customHeight="1">
      <c r="F15" s="23" t="s">
        <v>518</v>
      </c>
      <c r="G15" s="23" t="s">
        <v>518</v>
      </c>
      <c r="H15" s="23" t="s">
        <v>513</v>
      </c>
      <c r="I15" s="23" t="s">
        <v>518</v>
      </c>
      <c r="J15" s="23" t="s">
        <v>518</v>
      </c>
      <c r="K15" s="23" t="s">
        <v>518</v>
      </c>
      <c r="L15" s="23" t="s">
        <v>511</v>
      </c>
      <c r="M15" s="23" t="s">
        <v>518</v>
      </c>
      <c r="N15" s="23" t="s">
        <v>518</v>
      </c>
      <c r="O15" s="23" t="s">
        <v>518</v>
      </c>
      <c r="P15" s="23" t="s">
        <v>659</v>
      </c>
      <c r="Q15" s="10"/>
    </row>
    <row r="16" spans="1:146" s="23" customFormat="1" ht="194" customHeight="1">
      <c r="A16" s="23" t="s">
        <v>84</v>
      </c>
      <c r="B16" s="23">
        <v>5</v>
      </c>
      <c r="C16" s="23">
        <v>10</v>
      </c>
      <c r="D16" s="23">
        <v>12</v>
      </c>
      <c r="E16" s="23" t="s">
        <v>122</v>
      </c>
      <c r="F16" s="23">
        <v>65</v>
      </c>
      <c r="G16" s="23">
        <v>26</v>
      </c>
      <c r="H16" s="23">
        <v>26</v>
      </c>
      <c r="I16" s="23">
        <v>28</v>
      </c>
      <c r="J16" s="23">
        <v>27</v>
      </c>
      <c r="K16" s="23">
        <v>33</v>
      </c>
      <c r="L16" s="23">
        <v>21</v>
      </c>
      <c r="M16" s="23">
        <v>20</v>
      </c>
      <c r="N16" s="23">
        <v>22</v>
      </c>
      <c r="O16" s="23">
        <v>35</v>
      </c>
      <c r="P16" s="23">
        <f>AVERAGE(F16:O16)</f>
        <v>30.3</v>
      </c>
      <c r="Q16" s="10" t="s">
        <v>467</v>
      </c>
      <c r="T16" s="23" t="s">
        <v>123</v>
      </c>
      <c r="U16" s="23">
        <v>3</v>
      </c>
      <c r="V16" s="23">
        <v>0</v>
      </c>
      <c r="W16" s="23">
        <v>2</v>
      </c>
      <c r="AE16" s="23">
        <v>3</v>
      </c>
      <c r="AF16" s="23">
        <v>2</v>
      </c>
      <c r="AG16" s="23">
        <v>2</v>
      </c>
      <c r="AM16" s="23">
        <v>4</v>
      </c>
      <c r="BE16" s="23">
        <v>3</v>
      </c>
      <c r="BF16" s="23">
        <v>2</v>
      </c>
      <c r="BJ16" s="23">
        <v>2</v>
      </c>
      <c r="CA16" s="23">
        <v>3</v>
      </c>
    </row>
    <row r="17" spans="1:141" s="23" customFormat="1" ht="28" customHeight="1">
      <c r="G17" s="23" t="s">
        <v>667</v>
      </c>
      <c r="M17" s="23" t="s">
        <v>669</v>
      </c>
      <c r="Q17" s="10"/>
    </row>
    <row r="18" spans="1:141" s="47" customFormat="1"/>
    <row r="19" spans="1:141" s="43" customFormat="1" ht="31" customHeight="1">
      <c r="F19" s="43" t="s">
        <v>518</v>
      </c>
      <c r="G19" s="43" t="s">
        <v>518</v>
      </c>
      <c r="H19" s="43" t="s">
        <v>518</v>
      </c>
      <c r="I19" s="43" t="s">
        <v>518</v>
      </c>
      <c r="J19" s="43" t="s">
        <v>518</v>
      </c>
      <c r="K19" s="43" t="s">
        <v>518</v>
      </c>
      <c r="L19" s="43" t="s">
        <v>518</v>
      </c>
      <c r="M19" s="43" t="s">
        <v>518</v>
      </c>
      <c r="N19" s="43" t="s">
        <v>518</v>
      </c>
      <c r="O19" s="43" t="s">
        <v>518</v>
      </c>
      <c r="Q19" s="9"/>
    </row>
    <row r="20" spans="1:141" s="43" customFormat="1" ht="203" customHeight="1">
      <c r="A20" s="43" t="s">
        <v>124</v>
      </c>
      <c r="B20" s="43">
        <v>5</v>
      </c>
      <c r="C20" s="43">
        <v>10</v>
      </c>
      <c r="D20" s="43">
        <v>595</v>
      </c>
      <c r="E20" s="43" t="s">
        <v>164</v>
      </c>
      <c r="F20" s="43">
        <v>122</v>
      </c>
      <c r="G20" s="43">
        <v>71</v>
      </c>
      <c r="H20" s="43">
        <v>46</v>
      </c>
      <c r="I20" s="43">
        <v>44</v>
      </c>
      <c r="J20" s="43">
        <v>46</v>
      </c>
      <c r="K20" s="43">
        <v>47</v>
      </c>
      <c r="L20" s="43">
        <v>27</v>
      </c>
      <c r="M20" s="43">
        <v>83</v>
      </c>
      <c r="N20" s="43">
        <v>330</v>
      </c>
      <c r="O20" s="43">
        <v>43</v>
      </c>
      <c r="P20" s="43">
        <f>AVERAGE(F20:O20)</f>
        <v>85.9</v>
      </c>
      <c r="Q20" s="9" t="s">
        <v>478</v>
      </c>
      <c r="T20" s="43" t="s">
        <v>163</v>
      </c>
      <c r="U20" s="43">
        <v>6</v>
      </c>
      <c r="V20" s="43">
        <v>0</v>
      </c>
      <c r="W20" s="43">
        <v>2</v>
      </c>
      <c r="Y20" s="43" t="s">
        <v>167</v>
      </c>
      <c r="AB20" s="43">
        <v>3</v>
      </c>
      <c r="AE20" s="43">
        <v>8</v>
      </c>
      <c r="AG20" s="43">
        <v>2</v>
      </c>
      <c r="AN20" s="43" t="s">
        <v>166</v>
      </c>
      <c r="BE20" s="43">
        <v>4</v>
      </c>
      <c r="BH20" s="43">
        <v>2</v>
      </c>
      <c r="CC20" s="43">
        <v>6</v>
      </c>
      <c r="DK20" s="43">
        <v>3</v>
      </c>
      <c r="DM20" s="43">
        <v>2</v>
      </c>
    </row>
    <row r="21" spans="1:141" s="43" customFormat="1" ht="30" customHeight="1">
      <c r="F21" s="43" t="s">
        <v>686</v>
      </c>
      <c r="L21" s="43" t="s">
        <v>492</v>
      </c>
      <c r="Q21" s="9"/>
    </row>
    <row r="22" spans="1:141" s="47" customFormat="1"/>
    <row r="23" spans="1:141" s="43" customFormat="1" ht="27" customHeight="1">
      <c r="F23" s="30" t="s">
        <v>518</v>
      </c>
      <c r="G23" s="30" t="s">
        <v>518</v>
      </c>
      <c r="H23" s="30" t="s">
        <v>518</v>
      </c>
      <c r="I23" s="30" t="s">
        <v>518</v>
      </c>
      <c r="J23" s="30" t="s">
        <v>518</v>
      </c>
      <c r="K23" s="30" t="s">
        <v>518</v>
      </c>
      <c r="L23" s="30" t="s">
        <v>518</v>
      </c>
      <c r="M23" s="43" t="s">
        <v>511</v>
      </c>
      <c r="N23" s="30" t="s">
        <v>518</v>
      </c>
      <c r="O23" s="43" t="s">
        <v>511</v>
      </c>
      <c r="Q23" s="9"/>
    </row>
    <row r="24" spans="1:141" s="43" customFormat="1" ht="214" customHeight="1">
      <c r="A24" s="43" t="s">
        <v>171</v>
      </c>
      <c r="B24" s="43">
        <v>5</v>
      </c>
      <c r="C24" s="43">
        <v>10</v>
      </c>
      <c r="D24" s="43">
        <v>489</v>
      </c>
      <c r="E24" s="43" t="s">
        <v>211</v>
      </c>
      <c r="F24" s="43">
        <v>533</v>
      </c>
      <c r="G24" s="43">
        <v>391</v>
      </c>
      <c r="H24" s="43">
        <v>510</v>
      </c>
      <c r="I24" s="43">
        <v>103</v>
      </c>
      <c r="J24" s="43">
        <v>850</v>
      </c>
      <c r="K24" s="43">
        <v>25</v>
      </c>
      <c r="L24" s="43">
        <v>711</v>
      </c>
      <c r="M24" s="43">
        <v>140</v>
      </c>
      <c r="N24" s="43">
        <v>38</v>
      </c>
      <c r="O24" s="43">
        <v>95</v>
      </c>
      <c r="P24" s="43">
        <f>AVERAGE(F24:O24)</f>
        <v>339.6</v>
      </c>
      <c r="Q24" s="9" t="s">
        <v>493</v>
      </c>
      <c r="T24" s="43" t="s">
        <v>210</v>
      </c>
      <c r="U24" s="43">
        <v>7</v>
      </c>
      <c r="V24" s="43">
        <v>0</v>
      </c>
      <c r="W24" s="43">
        <v>2</v>
      </c>
      <c r="AB24" s="43">
        <v>5</v>
      </c>
      <c r="AC24" s="43">
        <v>5</v>
      </c>
      <c r="AE24" s="43">
        <v>10</v>
      </c>
      <c r="AG24" s="43">
        <v>8</v>
      </c>
      <c r="AI24" s="43">
        <v>2</v>
      </c>
      <c r="AJ24" s="43">
        <v>6</v>
      </c>
      <c r="AM24" s="43">
        <v>8</v>
      </c>
      <c r="AN24" s="43" t="s">
        <v>212</v>
      </c>
      <c r="BE24" s="43">
        <v>9</v>
      </c>
      <c r="BF24" s="43">
        <v>9</v>
      </c>
      <c r="BJ24" s="43">
        <v>2</v>
      </c>
      <c r="BQ24" s="43">
        <v>4</v>
      </c>
      <c r="BR24" s="43">
        <v>3</v>
      </c>
      <c r="BU24" s="43">
        <v>2</v>
      </c>
      <c r="CA24" s="43">
        <v>5</v>
      </c>
      <c r="CB24" s="43">
        <v>3</v>
      </c>
      <c r="CC24" s="43">
        <v>2</v>
      </c>
      <c r="EJ24" s="43">
        <v>3</v>
      </c>
      <c r="EK24" s="43">
        <v>2</v>
      </c>
    </row>
    <row r="25" spans="1:141" s="43" customFormat="1" ht="74" customHeight="1">
      <c r="G25" s="43" t="s">
        <v>492</v>
      </c>
      <c r="J25" s="43" t="s">
        <v>693</v>
      </c>
      <c r="Q25" s="9"/>
    </row>
    <row r="26" spans="1:141" s="47" customFormat="1"/>
    <row r="27" spans="1:141" s="43" customFormat="1" ht="25" customHeight="1">
      <c r="F27" s="43" t="s">
        <v>518</v>
      </c>
      <c r="G27" s="43" t="s">
        <v>518</v>
      </c>
      <c r="H27" s="43" t="s">
        <v>518</v>
      </c>
      <c r="I27" s="43" t="s">
        <v>518</v>
      </c>
      <c r="J27" s="43" t="s">
        <v>518</v>
      </c>
      <c r="K27" s="43" t="s">
        <v>518</v>
      </c>
      <c r="L27" s="43" t="s">
        <v>518</v>
      </c>
      <c r="M27" s="43" t="s">
        <v>518</v>
      </c>
      <c r="N27" s="43" t="s">
        <v>518</v>
      </c>
      <c r="O27" s="43" t="s">
        <v>518</v>
      </c>
      <c r="Q27" s="9"/>
    </row>
    <row r="28" spans="1:141" s="43" customFormat="1" ht="232" customHeight="1">
      <c r="A28" s="43" t="s">
        <v>171</v>
      </c>
      <c r="B28" s="43">
        <v>5</v>
      </c>
      <c r="C28" s="43">
        <v>10</v>
      </c>
      <c r="D28" s="43">
        <v>253</v>
      </c>
      <c r="E28" s="43" t="s">
        <v>215</v>
      </c>
      <c r="F28" s="43">
        <v>264</v>
      </c>
      <c r="G28" s="43">
        <v>42</v>
      </c>
      <c r="H28" s="43">
        <v>123</v>
      </c>
      <c r="I28" s="43">
        <v>38</v>
      </c>
      <c r="J28" s="43">
        <v>20</v>
      </c>
      <c r="K28" s="43">
        <v>21</v>
      </c>
      <c r="L28" s="43">
        <v>20</v>
      </c>
      <c r="M28" s="43">
        <v>20</v>
      </c>
      <c r="N28" s="43">
        <v>88</v>
      </c>
      <c r="O28" s="43">
        <v>20</v>
      </c>
      <c r="P28" s="43">
        <f>AVERAGE(F28:O28)</f>
        <v>65.599999999999994</v>
      </c>
      <c r="Q28" s="9" t="s">
        <v>494</v>
      </c>
      <c r="T28" s="43" t="s">
        <v>216</v>
      </c>
      <c r="U28" s="43">
        <v>2</v>
      </c>
      <c r="V28" s="43" t="s">
        <v>275</v>
      </c>
      <c r="W28" s="43">
        <v>0</v>
      </c>
      <c r="AE28" s="43">
        <v>5</v>
      </c>
      <c r="AN28" s="43" t="s">
        <v>217</v>
      </c>
      <c r="BJ28" s="43">
        <v>2</v>
      </c>
      <c r="BQ28" s="43">
        <v>2</v>
      </c>
      <c r="CA28" s="43">
        <v>5</v>
      </c>
      <c r="EJ28" s="43">
        <v>2</v>
      </c>
    </row>
    <row r="29" spans="1:141" s="43" customFormat="1" ht="31" customHeight="1">
      <c r="M29" s="43" t="s">
        <v>740</v>
      </c>
      <c r="Q29" s="9"/>
    </row>
    <row r="30" spans="1:141" s="47" customFormat="1"/>
    <row r="31" spans="1:141" s="43" customFormat="1" ht="29" customHeight="1">
      <c r="F31" s="43" t="s">
        <v>518</v>
      </c>
      <c r="G31" s="43" t="s">
        <v>518</v>
      </c>
      <c r="H31" s="43" t="s">
        <v>518</v>
      </c>
      <c r="I31" s="43" t="s">
        <v>518</v>
      </c>
      <c r="J31" s="43" t="s">
        <v>518</v>
      </c>
      <c r="K31" s="43" t="s">
        <v>518</v>
      </c>
      <c r="L31" s="43" t="s">
        <v>518</v>
      </c>
      <c r="M31" s="43" t="s">
        <v>518</v>
      </c>
      <c r="N31" s="43" t="s">
        <v>513</v>
      </c>
      <c r="O31" s="43" t="s">
        <v>518</v>
      </c>
      <c r="Q31" s="9"/>
    </row>
    <row r="32" spans="1:141" s="43" customFormat="1" ht="231" customHeight="1">
      <c r="A32" s="43" t="s">
        <v>218</v>
      </c>
      <c r="B32" s="43">
        <v>5</v>
      </c>
      <c r="C32" s="43">
        <v>10</v>
      </c>
      <c r="D32" s="43">
        <v>12</v>
      </c>
      <c r="E32" s="43" t="s">
        <v>246</v>
      </c>
      <c r="F32" s="43">
        <v>30</v>
      </c>
      <c r="G32" s="43">
        <v>70</v>
      </c>
      <c r="H32" s="43">
        <v>56</v>
      </c>
      <c r="I32" s="43">
        <v>45</v>
      </c>
      <c r="J32" s="43">
        <v>171</v>
      </c>
      <c r="K32" s="43">
        <v>42</v>
      </c>
      <c r="L32" s="43">
        <v>20</v>
      </c>
      <c r="M32" s="43">
        <v>46</v>
      </c>
      <c r="N32" s="43">
        <v>20</v>
      </c>
      <c r="O32" s="43">
        <v>65</v>
      </c>
      <c r="P32" s="43">
        <f>AVERAGE(F32:O32)</f>
        <v>56.5</v>
      </c>
      <c r="Q32" s="9" t="s">
        <v>506</v>
      </c>
      <c r="T32" s="43" t="s">
        <v>245</v>
      </c>
      <c r="U32" s="43">
        <v>4</v>
      </c>
      <c r="V32" s="43">
        <v>0</v>
      </c>
      <c r="W32" s="43">
        <v>2</v>
      </c>
      <c r="Y32" s="43">
        <v>3</v>
      </c>
      <c r="AE32" s="43">
        <v>3</v>
      </c>
      <c r="AG32" s="43">
        <v>3</v>
      </c>
      <c r="AN32" s="43">
        <v>7</v>
      </c>
      <c r="AR32" s="43">
        <v>2</v>
      </c>
      <c r="AV32" s="43">
        <v>2</v>
      </c>
      <c r="AW32" s="43">
        <v>4</v>
      </c>
      <c r="BB32" s="43">
        <v>2</v>
      </c>
      <c r="BE32" s="43">
        <v>3</v>
      </c>
      <c r="BF32" s="43">
        <v>3</v>
      </c>
      <c r="BJ32" s="43">
        <v>2</v>
      </c>
      <c r="BS32" s="43">
        <v>2</v>
      </c>
    </row>
    <row r="33" spans="1:73" s="43" customFormat="1" ht="29" customHeight="1">
      <c r="Q33" s="9"/>
    </row>
    <row r="34" spans="1:73" s="47" customFormat="1"/>
    <row r="35" spans="1:73" s="43" customFormat="1" ht="29" customHeight="1">
      <c r="F35" s="43" t="s">
        <v>518</v>
      </c>
      <c r="G35" s="43" t="s">
        <v>518</v>
      </c>
      <c r="H35" s="43" t="s">
        <v>518</v>
      </c>
      <c r="I35" s="43" t="s">
        <v>518</v>
      </c>
      <c r="J35" s="43" t="s">
        <v>518</v>
      </c>
      <c r="K35" s="43" t="s">
        <v>518</v>
      </c>
      <c r="L35" s="43" t="s">
        <v>518</v>
      </c>
      <c r="M35" s="43" t="s">
        <v>511</v>
      </c>
      <c r="N35" s="43" t="s">
        <v>518</v>
      </c>
      <c r="O35" s="43" t="s">
        <v>518</v>
      </c>
      <c r="Q35" s="9"/>
    </row>
    <row r="36" spans="1:73" s="43" customFormat="1" ht="187" customHeight="1">
      <c r="A36" s="43" t="s">
        <v>218</v>
      </c>
      <c r="B36" s="43">
        <v>5</v>
      </c>
      <c r="C36" s="43">
        <v>10</v>
      </c>
      <c r="D36" s="43">
        <v>17</v>
      </c>
      <c r="E36" s="43" t="s">
        <v>248</v>
      </c>
      <c r="F36" s="43">
        <v>57</v>
      </c>
      <c r="G36" s="43">
        <v>44</v>
      </c>
      <c r="H36" s="43">
        <v>21</v>
      </c>
      <c r="I36" s="43">
        <v>26</v>
      </c>
      <c r="J36" s="43">
        <v>39</v>
      </c>
      <c r="K36" s="43">
        <v>20</v>
      </c>
      <c r="L36" s="43">
        <v>20</v>
      </c>
      <c r="M36" s="43">
        <v>44</v>
      </c>
      <c r="N36" s="43">
        <v>59</v>
      </c>
      <c r="O36" s="43">
        <v>20</v>
      </c>
      <c r="Q36" s="9" t="s">
        <v>507</v>
      </c>
      <c r="T36" s="43" t="s">
        <v>247</v>
      </c>
      <c r="U36" s="43">
        <v>2</v>
      </c>
      <c r="V36" s="43">
        <v>0</v>
      </c>
      <c r="W36" s="43">
        <v>2</v>
      </c>
      <c r="AE36" s="43">
        <v>7</v>
      </c>
      <c r="AF36" s="43" t="s">
        <v>249</v>
      </c>
      <c r="AN36" s="43">
        <v>4</v>
      </c>
      <c r="BE36" s="43">
        <v>9</v>
      </c>
      <c r="BF36" s="43">
        <v>3</v>
      </c>
      <c r="BU36" s="43">
        <v>3</v>
      </c>
    </row>
    <row r="37" spans="1:73" s="43" customFormat="1" ht="37" customHeight="1">
      <c r="Q37" s="9"/>
    </row>
    <row r="38" spans="1:73" s="47" customFormat="1"/>
    <row r="39" spans="1:73" s="47" customFormat="1"/>
    <row r="40" spans="1:73" s="23" customFormat="1" ht="22" customHeight="1">
      <c r="P40" s="10"/>
    </row>
  </sheetData>
  <mergeCells count="1">
    <mergeCell ref="F2:O2"/>
  </mergeCells>
  <phoneticPr fontId="7" type="noConversion"/>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Amazon</vt:lpstr>
      <vt:lpstr>Books</vt:lpstr>
      <vt:lpstr>Tripadvisor</vt:lpstr>
      <vt:lpstr>1 star</vt:lpstr>
      <vt:lpstr>1.5 stars</vt:lpstr>
      <vt:lpstr>2 stars</vt:lpstr>
      <vt:lpstr>2.5 stars</vt:lpstr>
      <vt:lpstr>3 stars</vt:lpstr>
      <vt:lpstr>3.5 stars</vt:lpstr>
      <vt:lpstr>4.5 stars</vt:lpstr>
      <vt:lpstr>5 stars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Dudley</dc:creator>
  <cp:lastModifiedBy>Edward Dudley</cp:lastModifiedBy>
  <cp:lastPrinted>2014-05-05T15:49:19Z</cp:lastPrinted>
  <dcterms:created xsi:type="dcterms:W3CDTF">2014-01-26T15:05:55Z</dcterms:created>
  <dcterms:modified xsi:type="dcterms:W3CDTF">2014-05-05T15:50:15Z</dcterms:modified>
</cp:coreProperties>
</file>